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firstSheet="2" activeTab="2"/>
  </bookViews>
  <sheets>
    <sheet name="15ｃｍ元表" sheetId="1" r:id="rId1"/>
    <sheet name="倍率表" sheetId="2" r:id="rId2"/>
    <sheet name="13節" sheetId="3" r:id="rId3"/>
  </sheets>
  <definedNames>
    <definedName name="_xlnm.Print_Area" localSheetId="0">'15ｃｍ元表'!$B$3:$K$98</definedName>
    <definedName name="_xlnm.Print_Area" localSheetId="1">'倍率表'!$B$2:$F$28</definedName>
  </definedNames>
  <calcPr fullCalcOnLoad="1"/>
</workbook>
</file>

<file path=xl/sharedStrings.xml><?xml version="1.0" encoding="utf-8"?>
<sst xmlns="http://schemas.openxmlformats.org/spreadsheetml/2006/main" count="371" uniqueCount="36">
  <si>
    <t xml:space="preserve"> </t>
  </si>
  <si>
    <t>赤</t>
  </si>
  <si>
    <t>緑</t>
  </si>
  <si>
    <t>橙</t>
  </si>
  <si>
    <t>９目盛り</t>
  </si>
  <si>
    <t>１０目盛り</t>
  </si>
  <si>
    <t>１１目盛り</t>
  </si>
  <si>
    <t>８目盛り</t>
  </si>
  <si>
    <t>7目盛り</t>
  </si>
  <si>
    <t>赤</t>
  </si>
  <si>
    <t>緑</t>
  </si>
  <si>
    <t>橙</t>
  </si>
  <si>
    <t>基本</t>
  </si>
  <si>
    <t>A</t>
  </si>
  <si>
    <t>ドッド数</t>
  </si>
  <si>
    <t>緑</t>
  </si>
  <si>
    <t>橙</t>
  </si>
  <si>
    <t>赤第１節</t>
  </si>
  <si>
    <t>20ｃｍモデル　１3節</t>
  </si>
  <si>
    <t>赤</t>
  </si>
  <si>
    <t>21ｃｍモデル　１3節</t>
  </si>
  <si>
    <t>22ｃｍモデル　１3節</t>
  </si>
  <si>
    <t>23ｃｍモデル　１3節</t>
  </si>
  <si>
    <t>24ｃｍモデル　１3節</t>
  </si>
  <si>
    <t>25ｃｍモデル　１3節</t>
  </si>
  <si>
    <t>26ｃｍモデル　１3節</t>
  </si>
  <si>
    <t>14ｃｍモデル　１3節</t>
  </si>
  <si>
    <t>15ｃｍモデル　１3節</t>
  </si>
  <si>
    <t>16ｃｍモデル　１3節</t>
  </si>
  <si>
    <t>17ｃｍモデル　１3節</t>
  </si>
  <si>
    <t>18ｃｍモデル　１3節</t>
  </si>
  <si>
    <t>19ｃｍモデル　１3節</t>
  </si>
  <si>
    <t>27ｃｍモデル　１3節</t>
  </si>
  <si>
    <t>13ｃｍモデル　１3節</t>
  </si>
  <si>
    <t>13.5ｃｍモデル　１3節</t>
  </si>
  <si>
    <t>14.5ｃｍモデル　１3節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</si>
</sst>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9"/>
  <sheetViews>
    <sheetView zoomScale="75" zoomScaleNormal="75" zoomScalePageLayoutView="0" workbookViewId="0" topLeftCell="A95">
      <selection activeCell="B3" sqref="B3:K98"/>
    </sheetView>
  </sheetViews>
  <sheetFormatPr defaultColWidth="9.00390625" defaultRowHeight="13.5"/>
  <cols>
    <col min="4" max="4" width="9.00390625" style="5" customWidth="1"/>
    <col min="5" max="5" width="3.75390625" style="0" customWidth="1"/>
    <col min="6" max="6" width="5.50390625" style="0" customWidth="1"/>
    <col min="8" max="8" width="5.875" style="0" customWidth="1"/>
    <col min="9" max="9" width="6.625" style="0" customWidth="1"/>
  </cols>
  <sheetData>
    <row r="3" ht="13.5">
      <c r="D3" s="3"/>
    </row>
    <row r="4" spans="2:10" ht="13.5">
      <c r="B4" t="s">
        <v>6</v>
      </c>
      <c r="C4" s="5" t="s">
        <v>13</v>
      </c>
      <c r="D4" s="3"/>
      <c r="G4" s="1"/>
      <c r="J4" s="1"/>
    </row>
    <row r="5" spans="2:10" ht="60" customHeight="1">
      <c r="B5">
        <v>60</v>
      </c>
      <c r="C5">
        <v>1</v>
      </c>
      <c r="D5" s="4" t="s">
        <v>1</v>
      </c>
      <c r="F5">
        <v>1</v>
      </c>
      <c r="G5" s="2"/>
      <c r="I5">
        <v>1</v>
      </c>
      <c r="J5" s="2"/>
    </row>
    <row r="6" spans="2:10" ht="15" customHeight="1">
      <c r="B6">
        <v>15</v>
      </c>
      <c r="C6" t="s">
        <v>0</v>
      </c>
      <c r="D6" s="4"/>
      <c r="F6" t="s">
        <v>0</v>
      </c>
      <c r="G6" s="2"/>
      <c r="I6" t="s">
        <v>0</v>
      </c>
      <c r="J6" s="2"/>
    </row>
    <row r="7" spans="2:10" ht="30" customHeight="1">
      <c r="B7">
        <v>30</v>
      </c>
      <c r="C7">
        <v>2</v>
      </c>
      <c r="D7" s="4" t="s">
        <v>2</v>
      </c>
      <c r="F7">
        <v>2</v>
      </c>
      <c r="G7" s="2"/>
      <c r="I7">
        <v>2</v>
      </c>
      <c r="J7" s="2"/>
    </row>
    <row r="8" spans="2:10" ht="15" customHeight="1">
      <c r="B8">
        <v>15</v>
      </c>
      <c r="D8" s="4"/>
      <c r="G8" s="2"/>
      <c r="J8" s="2"/>
    </row>
    <row r="9" spans="2:10" ht="30" customHeight="1">
      <c r="B9">
        <v>30</v>
      </c>
      <c r="C9">
        <v>3</v>
      </c>
      <c r="D9" s="4" t="s">
        <v>3</v>
      </c>
      <c r="F9">
        <v>3</v>
      </c>
      <c r="G9" s="2"/>
      <c r="I9">
        <v>3</v>
      </c>
      <c r="J9" s="2"/>
    </row>
    <row r="10" spans="2:10" ht="15" customHeight="1">
      <c r="B10">
        <v>15</v>
      </c>
      <c r="D10" s="4"/>
      <c r="G10" s="2"/>
      <c r="J10" s="2"/>
    </row>
    <row r="11" spans="2:10" ht="30" customHeight="1">
      <c r="B11">
        <v>30</v>
      </c>
      <c r="C11">
        <v>4</v>
      </c>
      <c r="D11" s="4" t="s">
        <v>2</v>
      </c>
      <c r="F11">
        <v>4</v>
      </c>
      <c r="G11" s="2"/>
      <c r="I11">
        <v>4</v>
      </c>
      <c r="J11" s="2"/>
    </row>
    <row r="12" spans="2:10" ht="15" customHeight="1">
      <c r="B12">
        <v>15</v>
      </c>
      <c r="D12" s="4"/>
      <c r="G12" s="2"/>
      <c r="J12" s="2"/>
    </row>
    <row r="13" spans="2:10" ht="34.5" customHeight="1">
      <c r="B13">
        <v>35</v>
      </c>
      <c r="C13">
        <v>5</v>
      </c>
      <c r="D13" s="4" t="s">
        <v>1</v>
      </c>
      <c r="F13">
        <v>5</v>
      </c>
      <c r="G13" s="2"/>
      <c r="I13">
        <v>5</v>
      </c>
      <c r="J13" s="2"/>
    </row>
    <row r="14" spans="2:10" ht="15" customHeight="1">
      <c r="B14">
        <v>15</v>
      </c>
      <c r="D14" s="4"/>
      <c r="G14" s="2"/>
      <c r="J14" s="2"/>
    </row>
    <row r="15" spans="2:10" ht="21.75" customHeight="1">
      <c r="B15">
        <v>22</v>
      </c>
      <c r="C15">
        <v>6</v>
      </c>
      <c r="D15" s="4" t="s">
        <v>2</v>
      </c>
      <c r="F15">
        <v>6</v>
      </c>
      <c r="G15" s="2"/>
      <c r="I15">
        <v>6</v>
      </c>
      <c r="J15" s="2"/>
    </row>
    <row r="16" spans="2:10" ht="15" customHeight="1">
      <c r="B16">
        <v>15</v>
      </c>
      <c r="D16" s="4"/>
      <c r="G16" s="2"/>
      <c r="J16" s="2"/>
    </row>
    <row r="17" spans="2:10" ht="21.75" customHeight="1">
      <c r="B17">
        <v>22</v>
      </c>
      <c r="C17">
        <v>7</v>
      </c>
      <c r="D17" s="4" t="s">
        <v>3</v>
      </c>
      <c r="F17">
        <v>7</v>
      </c>
      <c r="G17" s="2"/>
      <c r="I17">
        <v>7</v>
      </c>
      <c r="J17" s="2"/>
    </row>
    <row r="18" spans="2:10" ht="15" customHeight="1">
      <c r="B18">
        <v>15</v>
      </c>
      <c r="D18" s="4"/>
      <c r="G18" s="2"/>
      <c r="J18" s="2"/>
    </row>
    <row r="19" spans="2:10" ht="21.75" customHeight="1">
      <c r="B19">
        <v>22</v>
      </c>
      <c r="C19">
        <v>8</v>
      </c>
      <c r="D19" s="4" t="s">
        <v>2</v>
      </c>
      <c r="F19">
        <v>8</v>
      </c>
      <c r="G19" s="2"/>
      <c r="I19">
        <v>8</v>
      </c>
      <c r="J19" s="2"/>
    </row>
    <row r="20" spans="2:10" ht="15" customHeight="1">
      <c r="B20">
        <v>15</v>
      </c>
      <c r="D20" s="4"/>
      <c r="G20" s="2"/>
      <c r="J20" s="2"/>
    </row>
    <row r="21" spans="2:10" ht="27" customHeight="1">
      <c r="B21">
        <v>27</v>
      </c>
      <c r="C21">
        <v>9</v>
      </c>
      <c r="D21" s="4" t="s">
        <v>1</v>
      </c>
      <c r="F21">
        <v>9</v>
      </c>
      <c r="G21" s="2"/>
      <c r="I21">
        <v>9</v>
      </c>
      <c r="J21" s="2"/>
    </row>
    <row r="22" spans="2:10" ht="15" customHeight="1">
      <c r="B22">
        <v>15</v>
      </c>
      <c r="D22" s="4"/>
      <c r="G22" s="2"/>
      <c r="J22" s="2"/>
    </row>
    <row r="23" spans="2:10" ht="21.75" customHeight="1">
      <c r="B23">
        <v>22</v>
      </c>
      <c r="C23">
        <v>10</v>
      </c>
      <c r="D23" s="4" t="s">
        <v>2</v>
      </c>
      <c r="F23">
        <v>10</v>
      </c>
      <c r="G23" s="2"/>
      <c r="I23">
        <v>10</v>
      </c>
      <c r="J23" s="2"/>
    </row>
    <row r="24" spans="2:10" ht="15" customHeight="1">
      <c r="B24">
        <v>15</v>
      </c>
      <c r="D24" s="4"/>
      <c r="G24" s="2"/>
      <c r="J24" s="2"/>
    </row>
    <row r="25" spans="2:10" ht="21.75" customHeight="1">
      <c r="B25">
        <v>22</v>
      </c>
      <c r="C25">
        <v>11</v>
      </c>
      <c r="D25" s="4" t="s">
        <v>3</v>
      </c>
      <c r="F25">
        <v>11</v>
      </c>
      <c r="G25" s="2"/>
      <c r="I25">
        <v>11</v>
      </c>
      <c r="J25" s="2"/>
    </row>
    <row r="26" ht="13.5">
      <c r="B26">
        <f>SUM(B5:B25)</f>
        <v>472</v>
      </c>
    </row>
    <row r="27" spans="2:3" ht="13.5">
      <c r="B27" t="s">
        <v>5</v>
      </c>
      <c r="C27" s="5" t="s">
        <v>13</v>
      </c>
    </row>
    <row r="28" spans="2:10" ht="63.75" customHeight="1">
      <c r="B28">
        <v>64</v>
      </c>
      <c r="C28">
        <v>1</v>
      </c>
      <c r="D28" s="4" t="s">
        <v>1</v>
      </c>
      <c r="G28" s="4" t="s">
        <v>1</v>
      </c>
      <c r="J28" s="4" t="s">
        <v>1</v>
      </c>
    </row>
    <row r="29" spans="2:10" ht="19.5" customHeight="1">
      <c r="B29">
        <v>20</v>
      </c>
      <c r="C29" t="s">
        <v>0</v>
      </c>
      <c r="D29" s="4"/>
      <c r="G29" s="4"/>
      <c r="J29" s="4"/>
    </row>
    <row r="30" spans="2:10" ht="30" customHeight="1">
      <c r="B30">
        <v>30</v>
      </c>
      <c r="C30">
        <v>2</v>
      </c>
      <c r="D30" s="4" t="s">
        <v>2</v>
      </c>
      <c r="G30" s="4" t="s">
        <v>2</v>
      </c>
      <c r="J30" s="4" t="s">
        <v>2</v>
      </c>
    </row>
    <row r="31" spans="2:10" ht="19.5" customHeight="1">
      <c r="B31">
        <v>20</v>
      </c>
      <c r="D31" s="4"/>
      <c r="G31" s="4"/>
      <c r="J31" s="4"/>
    </row>
    <row r="32" spans="2:10" ht="30" customHeight="1">
      <c r="B32">
        <v>30</v>
      </c>
      <c r="C32">
        <v>3</v>
      </c>
      <c r="D32" s="4" t="s">
        <v>3</v>
      </c>
      <c r="G32" s="4" t="s">
        <v>3</v>
      </c>
      <c r="J32" s="4" t="s">
        <v>3</v>
      </c>
    </row>
    <row r="33" spans="2:10" ht="19.5" customHeight="1">
      <c r="B33">
        <v>20</v>
      </c>
      <c r="D33" s="4"/>
      <c r="G33" s="4"/>
      <c r="J33" s="4"/>
    </row>
    <row r="34" spans="2:10" ht="30" customHeight="1">
      <c r="B34">
        <v>30</v>
      </c>
      <c r="C34">
        <v>4</v>
      </c>
      <c r="D34" s="4" t="s">
        <v>2</v>
      </c>
      <c r="G34" s="4" t="s">
        <v>2</v>
      </c>
      <c r="J34" s="4" t="s">
        <v>2</v>
      </c>
    </row>
    <row r="35" spans="2:10" ht="19.5" customHeight="1">
      <c r="B35">
        <v>20</v>
      </c>
      <c r="D35" s="4"/>
      <c r="G35" s="4"/>
      <c r="J35" s="4"/>
    </row>
    <row r="36" spans="2:10" ht="34.5" customHeight="1">
      <c r="B36">
        <v>35</v>
      </c>
      <c r="C36">
        <v>5</v>
      </c>
      <c r="D36" s="4" t="s">
        <v>1</v>
      </c>
      <c r="G36" s="4" t="s">
        <v>1</v>
      </c>
      <c r="J36" s="4" t="s">
        <v>1</v>
      </c>
    </row>
    <row r="37" spans="2:10" ht="15" customHeight="1">
      <c r="B37">
        <v>15</v>
      </c>
      <c r="D37" s="4"/>
      <c r="G37" s="4"/>
      <c r="J37" s="4"/>
    </row>
    <row r="38" spans="2:10" ht="24.75" customHeight="1">
      <c r="B38">
        <v>25</v>
      </c>
      <c r="C38">
        <v>6</v>
      </c>
      <c r="D38" s="4" t="s">
        <v>2</v>
      </c>
      <c r="G38" s="4" t="s">
        <v>2</v>
      </c>
      <c r="J38" s="4" t="s">
        <v>2</v>
      </c>
    </row>
    <row r="39" spans="2:10" ht="15" customHeight="1">
      <c r="B39">
        <v>15</v>
      </c>
      <c r="D39" s="4"/>
      <c r="G39" s="4"/>
      <c r="J39" s="4"/>
    </row>
    <row r="40" spans="2:10" ht="24.75" customHeight="1">
      <c r="B40">
        <v>25</v>
      </c>
      <c r="C40">
        <v>7</v>
      </c>
      <c r="D40" s="4" t="s">
        <v>3</v>
      </c>
      <c r="G40" s="4" t="s">
        <v>3</v>
      </c>
      <c r="J40" s="4" t="s">
        <v>3</v>
      </c>
    </row>
    <row r="41" spans="2:10" ht="15" customHeight="1">
      <c r="B41">
        <v>15</v>
      </c>
      <c r="D41" s="4"/>
      <c r="G41" s="4"/>
      <c r="J41" s="4"/>
    </row>
    <row r="42" spans="2:10" ht="24.75" customHeight="1">
      <c r="B42">
        <v>25</v>
      </c>
      <c r="C42">
        <v>8</v>
      </c>
      <c r="D42" s="4" t="s">
        <v>2</v>
      </c>
      <c r="G42" s="4" t="s">
        <v>2</v>
      </c>
      <c r="J42" s="4" t="s">
        <v>2</v>
      </c>
    </row>
    <row r="43" spans="2:10" ht="15" customHeight="1">
      <c r="B43">
        <v>15</v>
      </c>
      <c r="D43" s="4"/>
      <c r="G43" s="4"/>
      <c r="J43" s="4"/>
    </row>
    <row r="44" spans="2:10" ht="30" customHeight="1">
      <c r="B44">
        <v>30</v>
      </c>
      <c r="C44">
        <v>9</v>
      </c>
      <c r="D44" s="4" t="s">
        <v>1</v>
      </c>
      <c r="G44" s="4" t="s">
        <v>1</v>
      </c>
      <c r="J44" s="4" t="s">
        <v>1</v>
      </c>
    </row>
    <row r="45" spans="2:10" ht="15" customHeight="1">
      <c r="B45">
        <v>15</v>
      </c>
      <c r="D45" s="4"/>
      <c r="G45" s="4"/>
      <c r="J45" s="4"/>
    </row>
    <row r="46" spans="2:10" ht="22.5" customHeight="1">
      <c r="B46">
        <v>23</v>
      </c>
      <c r="C46">
        <v>10</v>
      </c>
      <c r="D46" s="4" t="s">
        <v>2</v>
      </c>
      <c r="G46" s="4" t="s">
        <v>2</v>
      </c>
      <c r="J46" s="4" t="s">
        <v>2</v>
      </c>
    </row>
    <row r="47" spans="2:4" ht="13.5">
      <c r="B47">
        <f>SUM(B28:B46)</f>
        <v>472</v>
      </c>
      <c r="C47" s="1"/>
      <c r="D47" s="3"/>
    </row>
    <row r="48" spans="2:4" ht="13.5">
      <c r="B48" t="s">
        <v>4</v>
      </c>
      <c r="C48" s="5" t="s">
        <v>13</v>
      </c>
      <c r="D48" s="3"/>
    </row>
    <row r="49" spans="2:10" ht="67.5" customHeight="1">
      <c r="B49">
        <v>68</v>
      </c>
      <c r="C49">
        <v>1</v>
      </c>
      <c r="D49" s="4" t="s">
        <v>1</v>
      </c>
      <c r="G49" s="4" t="s">
        <v>1</v>
      </c>
      <c r="J49" s="4" t="s">
        <v>1</v>
      </c>
    </row>
    <row r="50" spans="2:10" ht="19.5" customHeight="1">
      <c r="B50">
        <v>20</v>
      </c>
      <c r="C50" t="s">
        <v>0</v>
      </c>
      <c r="D50" s="4"/>
      <c r="G50" s="4"/>
      <c r="J50" s="4"/>
    </row>
    <row r="51" spans="2:10" ht="30" customHeight="1">
      <c r="B51">
        <v>30</v>
      </c>
      <c r="C51">
        <v>2</v>
      </c>
      <c r="D51" s="4" t="s">
        <v>2</v>
      </c>
      <c r="G51" s="4" t="s">
        <v>2</v>
      </c>
      <c r="J51" s="4" t="s">
        <v>2</v>
      </c>
    </row>
    <row r="52" spans="2:10" ht="19.5" customHeight="1">
      <c r="B52">
        <v>20</v>
      </c>
      <c r="D52" s="4"/>
      <c r="G52" s="4"/>
      <c r="J52" s="4"/>
    </row>
    <row r="53" spans="2:10" ht="34.5" customHeight="1">
      <c r="B53">
        <v>35</v>
      </c>
      <c r="C53">
        <v>3</v>
      </c>
      <c r="D53" s="4" t="s">
        <v>3</v>
      </c>
      <c r="G53" s="4" t="s">
        <v>3</v>
      </c>
      <c r="J53" s="4" t="s">
        <v>3</v>
      </c>
    </row>
    <row r="54" spans="2:10" ht="19.5" customHeight="1">
      <c r="B54">
        <v>20</v>
      </c>
      <c r="D54" s="4"/>
      <c r="G54" s="4"/>
      <c r="J54" s="4"/>
    </row>
    <row r="55" spans="2:10" ht="30" customHeight="1">
      <c r="B55">
        <v>30</v>
      </c>
      <c r="C55">
        <v>4</v>
      </c>
      <c r="D55" s="4" t="s">
        <v>2</v>
      </c>
      <c r="G55" s="4" t="s">
        <v>2</v>
      </c>
      <c r="J55" s="4" t="s">
        <v>2</v>
      </c>
    </row>
    <row r="56" spans="2:10" ht="19.5" customHeight="1">
      <c r="B56">
        <v>20</v>
      </c>
      <c r="D56" s="4"/>
      <c r="G56" s="4"/>
      <c r="J56" s="4"/>
    </row>
    <row r="57" spans="2:10" ht="34.5" customHeight="1">
      <c r="B57">
        <v>35</v>
      </c>
      <c r="C57">
        <v>5</v>
      </c>
      <c r="D57" s="4" t="s">
        <v>1</v>
      </c>
      <c r="G57" s="4" t="s">
        <v>1</v>
      </c>
      <c r="J57" s="4" t="s">
        <v>1</v>
      </c>
    </row>
    <row r="58" spans="2:10" ht="19.5" customHeight="1">
      <c r="B58">
        <v>20</v>
      </c>
      <c r="D58" s="4"/>
      <c r="G58" s="4"/>
      <c r="J58" s="4"/>
    </row>
    <row r="59" spans="2:10" ht="27.75" customHeight="1">
      <c r="B59">
        <v>28</v>
      </c>
      <c r="C59">
        <v>6</v>
      </c>
      <c r="D59" s="4" t="s">
        <v>2</v>
      </c>
      <c r="G59" s="4" t="s">
        <v>2</v>
      </c>
      <c r="J59" s="4" t="s">
        <v>2</v>
      </c>
    </row>
    <row r="60" spans="2:10" ht="19.5" customHeight="1">
      <c r="B60">
        <v>20</v>
      </c>
      <c r="D60" s="4"/>
      <c r="G60" s="4"/>
      <c r="J60" s="4"/>
    </row>
    <row r="61" spans="2:10" ht="27.75" customHeight="1">
      <c r="B61">
        <v>28</v>
      </c>
      <c r="C61">
        <v>7</v>
      </c>
      <c r="D61" s="4" t="s">
        <v>3</v>
      </c>
      <c r="G61" s="4" t="s">
        <v>3</v>
      </c>
      <c r="J61" s="4" t="s">
        <v>3</v>
      </c>
    </row>
    <row r="62" spans="2:10" ht="19.5" customHeight="1">
      <c r="B62">
        <v>20</v>
      </c>
      <c r="D62" s="4"/>
      <c r="G62" s="4"/>
      <c r="J62" s="4"/>
    </row>
    <row r="63" spans="2:10" ht="27.75" customHeight="1">
      <c r="B63">
        <v>28</v>
      </c>
      <c r="C63">
        <v>8</v>
      </c>
      <c r="D63" s="4" t="s">
        <v>2</v>
      </c>
      <c r="G63" s="4" t="s">
        <v>2</v>
      </c>
      <c r="J63" s="4" t="s">
        <v>2</v>
      </c>
    </row>
    <row r="64" spans="2:10" ht="19.5" customHeight="1">
      <c r="B64">
        <v>20</v>
      </c>
      <c r="D64" s="4"/>
      <c r="G64" s="4"/>
      <c r="J64" s="4"/>
    </row>
    <row r="65" spans="2:10" ht="30" customHeight="1">
      <c r="B65">
        <v>30</v>
      </c>
      <c r="C65">
        <v>9</v>
      </c>
      <c r="D65" s="4" t="s">
        <v>1</v>
      </c>
      <c r="G65" s="4" t="s">
        <v>1</v>
      </c>
      <c r="J65" s="4" t="s">
        <v>1</v>
      </c>
    </row>
    <row r="66" ht="13.5">
      <c r="B66">
        <f>SUM(B49:B65)</f>
        <v>472</v>
      </c>
    </row>
    <row r="67" spans="2:3" ht="13.5">
      <c r="B67" t="s">
        <v>7</v>
      </c>
      <c r="C67" s="5" t="s">
        <v>13</v>
      </c>
    </row>
    <row r="68" spans="2:10" ht="64.5" customHeight="1">
      <c r="B68">
        <v>65</v>
      </c>
      <c r="C68">
        <v>1</v>
      </c>
      <c r="D68" s="4" t="s">
        <v>1</v>
      </c>
      <c r="G68" s="4" t="s">
        <v>1</v>
      </c>
      <c r="J68" s="4" t="s">
        <v>1</v>
      </c>
    </row>
    <row r="69" spans="2:10" ht="24.75" customHeight="1">
      <c r="B69">
        <v>25</v>
      </c>
      <c r="C69" t="s">
        <v>0</v>
      </c>
      <c r="D69" s="4"/>
      <c r="G69" s="4"/>
      <c r="J69" s="4"/>
    </row>
    <row r="70" spans="2:10" ht="39.75" customHeight="1">
      <c r="B70">
        <v>40</v>
      </c>
      <c r="C70">
        <v>2</v>
      </c>
      <c r="D70" s="4" t="s">
        <v>2</v>
      </c>
      <c r="G70" s="4" t="s">
        <v>2</v>
      </c>
      <c r="J70" s="4" t="s">
        <v>2</v>
      </c>
    </row>
    <row r="71" spans="2:10" ht="24.75" customHeight="1">
      <c r="B71">
        <v>25</v>
      </c>
      <c r="D71" s="4"/>
      <c r="G71" s="4"/>
      <c r="J71" s="4"/>
    </row>
    <row r="72" spans="2:10" ht="39.75" customHeight="1">
      <c r="B72">
        <v>40</v>
      </c>
      <c r="C72">
        <v>3</v>
      </c>
      <c r="D72" s="4" t="s">
        <v>3</v>
      </c>
      <c r="G72" s="4" t="s">
        <v>3</v>
      </c>
      <c r="J72" s="4" t="s">
        <v>3</v>
      </c>
    </row>
    <row r="73" spans="2:10" ht="24.75" customHeight="1">
      <c r="B73">
        <v>25</v>
      </c>
      <c r="D73" s="4"/>
      <c r="G73" s="4"/>
      <c r="J73" s="4"/>
    </row>
    <row r="74" spans="2:10" ht="39.75" customHeight="1">
      <c r="B74">
        <v>40</v>
      </c>
      <c r="C74">
        <v>4</v>
      </c>
      <c r="D74" s="4" t="s">
        <v>2</v>
      </c>
      <c r="G74" s="4" t="s">
        <v>2</v>
      </c>
      <c r="J74" s="4" t="s">
        <v>2</v>
      </c>
    </row>
    <row r="75" spans="2:10" ht="24.75" customHeight="1">
      <c r="B75">
        <v>25</v>
      </c>
      <c r="D75" s="4"/>
      <c r="G75" s="4"/>
      <c r="J75" s="4"/>
    </row>
    <row r="76" spans="2:10" ht="39.75" customHeight="1">
      <c r="B76">
        <v>40</v>
      </c>
      <c r="C76">
        <v>5</v>
      </c>
      <c r="D76" s="4" t="s">
        <v>1</v>
      </c>
      <c r="G76" s="4" t="s">
        <v>1</v>
      </c>
      <c r="J76" s="4" t="s">
        <v>1</v>
      </c>
    </row>
    <row r="77" spans="2:10" ht="19.5" customHeight="1">
      <c r="B77">
        <v>20</v>
      </c>
      <c r="D77" s="4"/>
      <c r="G77" s="4"/>
      <c r="J77" s="4"/>
    </row>
    <row r="78" spans="2:10" ht="24.75" customHeight="1">
      <c r="B78">
        <v>25</v>
      </c>
      <c r="C78">
        <v>6</v>
      </c>
      <c r="D78" s="4" t="s">
        <v>2</v>
      </c>
      <c r="G78" s="4" t="s">
        <v>2</v>
      </c>
      <c r="J78" s="4" t="s">
        <v>2</v>
      </c>
    </row>
    <row r="79" spans="2:10" ht="19.5" customHeight="1">
      <c r="B79">
        <v>20</v>
      </c>
      <c r="D79" s="4"/>
      <c r="G79" s="4"/>
      <c r="J79" s="4"/>
    </row>
    <row r="80" spans="2:10" ht="36" customHeight="1">
      <c r="B80">
        <v>36</v>
      </c>
      <c r="C80">
        <v>7</v>
      </c>
      <c r="D80" s="4" t="s">
        <v>3</v>
      </c>
      <c r="G80" s="4" t="s">
        <v>3</v>
      </c>
      <c r="J80" s="4" t="s">
        <v>3</v>
      </c>
    </row>
    <row r="81" spans="2:10" ht="19.5" customHeight="1">
      <c r="B81">
        <v>20</v>
      </c>
      <c r="D81" s="4"/>
      <c r="G81" s="4"/>
      <c r="J81" s="4"/>
    </row>
    <row r="82" spans="2:10" ht="25.5" customHeight="1">
      <c r="B82">
        <v>26</v>
      </c>
      <c r="C82">
        <v>8</v>
      </c>
      <c r="D82" s="4" t="s">
        <v>2</v>
      </c>
      <c r="G82" s="4" t="s">
        <v>2</v>
      </c>
      <c r="J82" s="4" t="s">
        <v>2</v>
      </c>
    </row>
    <row r="83" ht="13.5">
      <c r="B83">
        <f>SUM(B68:B82)</f>
        <v>472</v>
      </c>
    </row>
    <row r="84" spans="2:3" ht="13.5">
      <c r="B84" t="s">
        <v>8</v>
      </c>
      <c r="C84" s="5" t="s">
        <v>13</v>
      </c>
    </row>
    <row r="85" spans="2:10" ht="72" customHeight="1">
      <c r="B85">
        <v>72</v>
      </c>
      <c r="C85">
        <v>1</v>
      </c>
      <c r="D85" s="4" t="s">
        <v>1</v>
      </c>
      <c r="G85" s="4" t="s">
        <v>1</v>
      </c>
      <c r="J85" s="4" t="s">
        <v>1</v>
      </c>
    </row>
    <row r="86" spans="2:10" ht="19.5" customHeight="1">
      <c r="B86">
        <v>20</v>
      </c>
      <c r="C86" t="s">
        <v>0</v>
      </c>
      <c r="D86" s="4"/>
      <c r="G86" s="4"/>
      <c r="J86" s="4"/>
    </row>
    <row r="87" spans="2:10" ht="49.5" customHeight="1">
      <c r="B87">
        <v>50</v>
      </c>
      <c r="C87">
        <v>2</v>
      </c>
      <c r="D87" s="4" t="s">
        <v>2</v>
      </c>
      <c r="G87" s="4" t="s">
        <v>2</v>
      </c>
      <c r="J87" s="4" t="s">
        <v>2</v>
      </c>
    </row>
    <row r="88" spans="2:10" ht="19.5" customHeight="1">
      <c r="B88">
        <v>20</v>
      </c>
      <c r="D88" s="4"/>
      <c r="G88" s="4"/>
      <c r="J88" s="4"/>
    </row>
    <row r="89" spans="2:10" ht="49.5" customHeight="1">
      <c r="B89">
        <v>50</v>
      </c>
      <c r="C89">
        <v>3</v>
      </c>
      <c r="D89" s="4" t="s">
        <v>3</v>
      </c>
      <c r="G89" s="4" t="s">
        <v>3</v>
      </c>
      <c r="J89" s="4" t="s">
        <v>3</v>
      </c>
    </row>
    <row r="90" spans="2:10" ht="19.5" customHeight="1">
      <c r="B90">
        <v>20</v>
      </c>
      <c r="D90" s="4"/>
      <c r="G90" s="4"/>
      <c r="J90" s="4"/>
    </row>
    <row r="91" spans="2:10" ht="49.5" customHeight="1">
      <c r="B91">
        <v>50</v>
      </c>
      <c r="C91">
        <v>4</v>
      </c>
      <c r="D91" s="4" t="s">
        <v>2</v>
      </c>
      <c r="G91" s="4" t="s">
        <v>2</v>
      </c>
      <c r="J91" s="4" t="s">
        <v>2</v>
      </c>
    </row>
    <row r="92" spans="2:10" ht="19.5" customHeight="1">
      <c r="B92">
        <v>20</v>
      </c>
      <c r="D92" s="4"/>
      <c r="G92" s="4"/>
      <c r="J92" s="4"/>
    </row>
    <row r="93" spans="2:10" ht="49.5" customHeight="1">
      <c r="B93">
        <v>50</v>
      </c>
      <c r="C93">
        <v>5</v>
      </c>
      <c r="D93" s="4" t="s">
        <v>1</v>
      </c>
      <c r="G93" s="4" t="s">
        <v>1</v>
      </c>
      <c r="J93" s="4" t="s">
        <v>1</v>
      </c>
    </row>
    <row r="94" spans="2:10" ht="19.5" customHeight="1">
      <c r="B94">
        <v>20</v>
      </c>
      <c r="D94" s="4"/>
      <c r="G94" s="4"/>
      <c r="J94" s="4"/>
    </row>
    <row r="95" spans="2:10" ht="39.75" customHeight="1">
      <c r="B95">
        <v>40</v>
      </c>
      <c r="C95">
        <v>6</v>
      </c>
      <c r="D95" s="4" t="s">
        <v>2</v>
      </c>
      <c r="G95" s="4" t="s">
        <v>2</v>
      </c>
      <c r="J95" s="4" t="s">
        <v>2</v>
      </c>
    </row>
    <row r="96" spans="2:10" ht="19.5" customHeight="1">
      <c r="B96">
        <v>20</v>
      </c>
      <c r="D96" s="4"/>
      <c r="G96" s="4"/>
      <c r="J96" s="4"/>
    </row>
    <row r="97" spans="2:10" ht="39.75" customHeight="1">
      <c r="B97">
        <v>40</v>
      </c>
      <c r="C97">
        <v>7</v>
      </c>
      <c r="D97" s="4" t="s">
        <v>3</v>
      </c>
      <c r="G97" s="4" t="s">
        <v>3</v>
      </c>
      <c r="J97" s="4" t="s">
        <v>3</v>
      </c>
    </row>
    <row r="98" spans="2:11" ht="19.5" customHeight="1">
      <c r="B98" s="1">
        <f>SUM(B85:B97)</f>
        <v>472</v>
      </c>
      <c r="C98" s="1"/>
      <c r="D98" s="3"/>
      <c r="E98" s="1"/>
      <c r="F98" s="1"/>
      <c r="G98" s="3"/>
      <c r="H98" s="1"/>
      <c r="I98" s="1"/>
      <c r="J98" s="3"/>
      <c r="K98" s="1"/>
    </row>
    <row r="99" spans="2:11" ht="34.5" customHeight="1">
      <c r="B99" s="1"/>
      <c r="C99" s="1"/>
      <c r="D99" s="3"/>
      <c r="E99" s="1"/>
      <c r="F99" s="1"/>
      <c r="G99" s="3"/>
      <c r="H99" s="1"/>
      <c r="I99" s="1"/>
      <c r="J99" s="3"/>
      <c r="K99" s="1"/>
    </row>
  </sheetData>
  <sheetProtection/>
  <printOptions/>
  <pageMargins left="0.75" right="0.75" top="1" bottom="0.7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10.25390625" style="0" customWidth="1"/>
  </cols>
  <sheetData>
    <row r="1" ht="14.25" thickBot="1"/>
    <row r="2" spans="2:6" ht="19.5" thickBot="1">
      <c r="B2" s="6" t="s">
        <v>12</v>
      </c>
      <c r="C2" s="7">
        <v>20</v>
      </c>
      <c r="D2" s="1">
        <v>15</v>
      </c>
      <c r="F2" t="s">
        <v>14</v>
      </c>
    </row>
    <row r="3" spans="2:6" ht="18.75">
      <c r="B3" s="10">
        <v>25</v>
      </c>
      <c r="C3" s="10">
        <f>ROUND(B3/$C$2,4)</f>
        <v>1.25</v>
      </c>
      <c r="D3">
        <f>ROUND(B3/$D$2,3)</f>
        <v>1.667</v>
      </c>
      <c r="F3">
        <f>B3*$F$8/$B$8</f>
        <v>768.75</v>
      </c>
    </row>
    <row r="4" spans="2:6" ht="18.75">
      <c r="B4" s="8">
        <v>24</v>
      </c>
      <c r="C4" s="8">
        <f aca="true" t="shared" si="0" ref="C4:C21">ROUND(B4/$C$2,4)</f>
        <v>1.2</v>
      </c>
      <c r="D4">
        <f aca="true" t="shared" si="1" ref="D4:D28">ROUND(B4/$D$2,3)</f>
        <v>1.6</v>
      </c>
      <c r="F4">
        <f>B4*$F$8/$B$8</f>
        <v>738</v>
      </c>
    </row>
    <row r="5" spans="2:6" ht="18.75">
      <c r="B5" s="8">
        <v>23</v>
      </c>
      <c r="C5" s="8">
        <f t="shared" si="0"/>
        <v>1.15</v>
      </c>
      <c r="D5">
        <f t="shared" si="1"/>
        <v>1.533</v>
      </c>
      <c r="F5">
        <f>B5*$F$8/$B$8</f>
        <v>707.25</v>
      </c>
    </row>
    <row r="6" spans="2:6" ht="18.75">
      <c r="B6" s="8">
        <v>22</v>
      </c>
      <c r="C6" s="8">
        <f t="shared" si="0"/>
        <v>1.1</v>
      </c>
      <c r="D6">
        <f t="shared" si="1"/>
        <v>1.467</v>
      </c>
      <c r="F6">
        <f>B6*$F$8/$B$8</f>
        <v>676.5</v>
      </c>
    </row>
    <row r="7" spans="2:6" ht="18.75">
      <c r="B7" s="8">
        <v>21</v>
      </c>
      <c r="C7" s="8">
        <f t="shared" si="0"/>
        <v>1.05</v>
      </c>
      <c r="D7">
        <f t="shared" si="1"/>
        <v>1.4</v>
      </c>
      <c r="F7">
        <f>B7*$F$8/$B$8</f>
        <v>645.75</v>
      </c>
    </row>
    <row r="8" spans="2:6" ht="18.75">
      <c r="B8" s="8">
        <v>20</v>
      </c>
      <c r="C8" s="8">
        <f t="shared" si="0"/>
        <v>1</v>
      </c>
      <c r="D8">
        <f t="shared" si="1"/>
        <v>1.333</v>
      </c>
      <c r="F8">
        <v>615</v>
      </c>
    </row>
    <row r="9" spans="2:6" ht="18.75">
      <c r="B9" s="8">
        <v>19</v>
      </c>
      <c r="C9" s="8">
        <f t="shared" si="0"/>
        <v>0.95</v>
      </c>
      <c r="D9">
        <f t="shared" si="1"/>
        <v>1.267</v>
      </c>
      <c r="F9">
        <f>B9*$F$8/$B$8</f>
        <v>584.25</v>
      </c>
    </row>
    <row r="10" spans="2:6" ht="18.75">
      <c r="B10" s="8">
        <v>18</v>
      </c>
      <c r="C10" s="8">
        <f t="shared" si="0"/>
        <v>0.9</v>
      </c>
      <c r="D10">
        <f t="shared" si="1"/>
        <v>1.2</v>
      </c>
      <c r="F10">
        <f aca="true" t="shared" si="2" ref="F10:F28">B10*$F$8/$B$8</f>
        <v>553.5</v>
      </c>
    </row>
    <row r="11" spans="2:6" ht="18.75">
      <c r="B11" s="8">
        <v>17</v>
      </c>
      <c r="C11" s="8">
        <f t="shared" si="0"/>
        <v>0.85</v>
      </c>
      <c r="D11">
        <f t="shared" si="1"/>
        <v>1.133</v>
      </c>
      <c r="F11">
        <f t="shared" si="2"/>
        <v>522.75</v>
      </c>
    </row>
    <row r="12" spans="2:6" ht="18.75">
      <c r="B12" s="8">
        <v>16</v>
      </c>
      <c r="C12" s="8">
        <f t="shared" si="0"/>
        <v>0.8</v>
      </c>
      <c r="D12">
        <f t="shared" si="1"/>
        <v>1.067</v>
      </c>
      <c r="F12">
        <f t="shared" si="2"/>
        <v>492</v>
      </c>
    </row>
    <row r="13" spans="2:6" ht="18.75">
      <c r="B13" s="8">
        <v>15</v>
      </c>
      <c r="C13" s="8">
        <f t="shared" si="0"/>
        <v>0.75</v>
      </c>
      <c r="D13">
        <f t="shared" si="1"/>
        <v>1</v>
      </c>
      <c r="F13">
        <f t="shared" si="2"/>
        <v>461.25</v>
      </c>
    </row>
    <row r="14" spans="2:6" ht="18.75">
      <c r="B14" s="8">
        <v>14</v>
      </c>
      <c r="C14" s="8">
        <f t="shared" si="0"/>
        <v>0.7</v>
      </c>
      <c r="D14">
        <f t="shared" si="1"/>
        <v>0.933</v>
      </c>
      <c r="F14">
        <f t="shared" si="2"/>
        <v>430.5</v>
      </c>
    </row>
    <row r="15" spans="2:6" ht="18.75">
      <c r="B15" s="8">
        <v>13</v>
      </c>
      <c r="C15" s="8">
        <f t="shared" si="0"/>
        <v>0.65</v>
      </c>
      <c r="D15">
        <f t="shared" si="1"/>
        <v>0.867</v>
      </c>
      <c r="F15">
        <f t="shared" si="2"/>
        <v>399.75</v>
      </c>
    </row>
    <row r="16" spans="2:6" ht="18.75">
      <c r="B16" s="8">
        <v>12</v>
      </c>
      <c r="C16" s="8">
        <f t="shared" si="0"/>
        <v>0.6</v>
      </c>
      <c r="D16">
        <f t="shared" si="1"/>
        <v>0.8</v>
      </c>
      <c r="F16">
        <f t="shared" si="2"/>
        <v>369</v>
      </c>
    </row>
    <row r="17" spans="2:6" ht="18.75">
      <c r="B17" s="8">
        <v>11</v>
      </c>
      <c r="C17" s="8">
        <f t="shared" si="0"/>
        <v>0.55</v>
      </c>
      <c r="D17">
        <f t="shared" si="1"/>
        <v>0.733</v>
      </c>
      <c r="F17">
        <f t="shared" si="2"/>
        <v>338.25</v>
      </c>
    </row>
    <row r="18" spans="2:6" ht="18.75">
      <c r="B18" s="8">
        <v>10</v>
      </c>
      <c r="C18" s="8">
        <f t="shared" si="0"/>
        <v>0.5</v>
      </c>
      <c r="D18">
        <f t="shared" si="1"/>
        <v>0.667</v>
      </c>
      <c r="F18">
        <f t="shared" si="2"/>
        <v>307.5</v>
      </c>
    </row>
    <row r="19" spans="2:6" ht="18.75">
      <c r="B19" s="8">
        <v>9</v>
      </c>
      <c r="C19" s="8">
        <f t="shared" si="0"/>
        <v>0.45</v>
      </c>
      <c r="D19">
        <f t="shared" si="1"/>
        <v>0.6</v>
      </c>
      <c r="F19">
        <f t="shared" si="2"/>
        <v>276.75</v>
      </c>
    </row>
    <row r="20" spans="1:6" ht="18.75">
      <c r="A20" t="s">
        <v>0</v>
      </c>
      <c r="B20" s="8">
        <v>8.5</v>
      </c>
      <c r="C20" s="8">
        <f t="shared" si="0"/>
        <v>0.425</v>
      </c>
      <c r="F20">
        <f t="shared" si="2"/>
        <v>261.375</v>
      </c>
    </row>
    <row r="21" spans="2:6" ht="18.75">
      <c r="B21" s="8">
        <v>8</v>
      </c>
      <c r="C21" s="8">
        <f t="shared" si="0"/>
        <v>0.4</v>
      </c>
      <c r="D21">
        <f t="shared" si="1"/>
        <v>0.533</v>
      </c>
      <c r="F21">
        <f t="shared" si="2"/>
        <v>246</v>
      </c>
    </row>
    <row r="22" spans="2:6" ht="18.75">
      <c r="B22" s="9">
        <v>7.5</v>
      </c>
      <c r="C22" s="8">
        <f aca="true" t="shared" si="3" ref="C22:C28">ROUND(B22/$C$2,4)</f>
        <v>0.375</v>
      </c>
      <c r="D22">
        <f t="shared" si="1"/>
        <v>0.5</v>
      </c>
      <c r="F22">
        <f t="shared" si="2"/>
        <v>230.625</v>
      </c>
    </row>
    <row r="23" spans="2:6" ht="19.5" customHeight="1">
      <c r="B23" s="9">
        <v>7</v>
      </c>
      <c r="C23" s="8">
        <f t="shared" si="3"/>
        <v>0.35</v>
      </c>
      <c r="D23">
        <f t="shared" si="1"/>
        <v>0.467</v>
      </c>
      <c r="F23">
        <f t="shared" si="2"/>
        <v>215.25</v>
      </c>
    </row>
    <row r="24" spans="2:6" ht="19.5" customHeight="1">
      <c r="B24" s="9">
        <v>6.5</v>
      </c>
      <c r="C24" s="8">
        <f t="shared" si="3"/>
        <v>0.325</v>
      </c>
      <c r="D24">
        <f t="shared" si="1"/>
        <v>0.433</v>
      </c>
      <c r="F24">
        <f t="shared" si="2"/>
        <v>199.875</v>
      </c>
    </row>
    <row r="25" spans="2:6" ht="19.5" customHeight="1">
      <c r="B25" s="12">
        <v>6</v>
      </c>
      <c r="C25" s="8">
        <f t="shared" si="3"/>
        <v>0.3</v>
      </c>
      <c r="D25">
        <f t="shared" si="1"/>
        <v>0.4</v>
      </c>
      <c r="F25">
        <f t="shared" si="2"/>
        <v>184.5</v>
      </c>
    </row>
    <row r="26" spans="2:6" ht="19.5" customHeight="1">
      <c r="B26" s="12">
        <v>5.5</v>
      </c>
      <c r="C26" s="8">
        <f t="shared" si="3"/>
        <v>0.275</v>
      </c>
      <c r="D26">
        <f t="shared" si="1"/>
        <v>0.367</v>
      </c>
      <c r="F26">
        <f t="shared" si="2"/>
        <v>169.125</v>
      </c>
    </row>
    <row r="27" spans="2:6" ht="19.5" customHeight="1">
      <c r="B27" s="12">
        <v>5</v>
      </c>
      <c r="C27" s="11">
        <f t="shared" si="3"/>
        <v>0.25</v>
      </c>
      <c r="D27">
        <f t="shared" si="1"/>
        <v>0.333</v>
      </c>
      <c r="F27">
        <f t="shared" si="2"/>
        <v>153.75</v>
      </c>
    </row>
    <row r="28" spans="2:6" ht="19.5" customHeight="1" thickBot="1">
      <c r="B28" s="13">
        <v>4</v>
      </c>
      <c r="C28" s="14">
        <f t="shared" si="3"/>
        <v>0.2</v>
      </c>
      <c r="D28">
        <f t="shared" si="1"/>
        <v>0.267</v>
      </c>
      <c r="F28">
        <f t="shared" si="2"/>
        <v>123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6"/>
  <sheetViews>
    <sheetView tabSelected="1" zoomScalePageLayoutView="0" workbookViewId="0" topLeftCell="A110">
      <selection activeCell="A122" sqref="A122:IV122"/>
    </sheetView>
  </sheetViews>
  <sheetFormatPr defaultColWidth="9.00390625" defaultRowHeight="13.5"/>
  <cols>
    <col min="2" max="2" width="14.875" style="5" customWidth="1"/>
    <col min="3" max="3" width="9.00390625" style="5" customWidth="1"/>
  </cols>
  <sheetData>
    <row r="1" ht="13.5">
      <c r="B1" s="5" t="s">
        <v>33</v>
      </c>
    </row>
    <row r="2" spans="1:3" ht="4.5" customHeight="1">
      <c r="A2">
        <v>5</v>
      </c>
      <c r="B2" s="3"/>
      <c r="C2"/>
    </row>
    <row r="3" spans="1:3" ht="1.5" customHeight="1">
      <c r="A3">
        <v>2</v>
      </c>
      <c r="B3" s="18"/>
      <c r="C3"/>
    </row>
    <row r="4" spans="1:3" ht="12.75" customHeight="1">
      <c r="A4">
        <v>13</v>
      </c>
      <c r="B4" s="4" t="s">
        <v>19</v>
      </c>
      <c r="C4"/>
    </row>
    <row r="5" spans="1:3" ht="9.75" customHeight="1">
      <c r="A5">
        <v>10</v>
      </c>
      <c r="B5" s="16"/>
      <c r="C5"/>
    </row>
    <row r="6" spans="1:3" ht="12" customHeight="1">
      <c r="A6">
        <v>12</v>
      </c>
      <c r="B6" s="17" t="s">
        <v>15</v>
      </c>
      <c r="C6"/>
    </row>
    <row r="7" spans="1:3" ht="10.5" customHeight="1">
      <c r="A7">
        <v>11</v>
      </c>
      <c r="B7" s="16"/>
      <c r="C7"/>
    </row>
    <row r="8" spans="1:3" ht="12.75" customHeight="1">
      <c r="A8">
        <v>13</v>
      </c>
      <c r="B8" s="4" t="s">
        <v>16</v>
      </c>
      <c r="C8"/>
    </row>
    <row r="9" spans="1:3" ht="10.5" customHeight="1">
      <c r="A9">
        <v>11</v>
      </c>
      <c r="B9" s="16"/>
      <c r="C9"/>
    </row>
    <row r="10" spans="1:3" ht="12.75" customHeight="1">
      <c r="A10">
        <v>13</v>
      </c>
      <c r="B10" s="17" t="s">
        <v>15</v>
      </c>
      <c r="C10"/>
    </row>
    <row r="11" spans="1:3" ht="10.5" customHeight="1">
      <c r="A11">
        <v>11</v>
      </c>
      <c r="B11" s="16"/>
      <c r="C11"/>
    </row>
    <row r="12" spans="1:3" ht="13.5" customHeight="1">
      <c r="A12">
        <v>14</v>
      </c>
      <c r="B12" s="4" t="s">
        <v>9</v>
      </c>
      <c r="C12"/>
    </row>
    <row r="13" spans="1:3" ht="10.5" customHeight="1">
      <c r="A13">
        <v>11</v>
      </c>
      <c r="B13" s="16"/>
      <c r="C13"/>
    </row>
    <row r="14" spans="1:3" ht="15" customHeight="1">
      <c r="A14">
        <v>15</v>
      </c>
      <c r="B14" s="17" t="s">
        <v>10</v>
      </c>
      <c r="C14"/>
    </row>
    <row r="15" spans="1:3" ht="10.5" customHeight="1">
      <c r="A15">
        <v>11</v>
      </c>
      <c r="B15" s="16"/>
      <c r="C15"/>
    </row>
    <row r="16" spans="1:3" ht="15.75" customHeight="1">
      <c r="A16">
        <v>16</v>
      </c>
      <c r="B16" s="4" t="s">
        <v>11</v>
      </c>
      <c r="C16"/>
    </row>
    <row r="17" spans="1:3" ht="10.5" customHeight="1">
      <c r="A17">
        <v>11</v>
      </c>
      <c r="B17" s="16"/>
      <c r="C17"/>
    </row>
    <row r="18" spans="1:3" ht="15.75" customHeight="1">
      <c r="A18">
        <v>16</v>
      </c>
      <c r="B18" s="17" t="s">
        <v>10</v>
      </c>
      <c r="C18"/>
    </row>
    <row r="19" spans="1:3" ht="12" customHeight="1">
      <c r="A19" s="15">
        <v>12</v>
      </c>
      <c r="B19" s="16"/>
      <c r="C19"/>
    </row>
    <row r="20" spans="1:3" ht="19.5" customHeight="1">
      <c r="A20">
        <v>20</v>
      </c>
      <c r="B20" s="4" t="s">
        <v>9</v>
      </c>
      <c r="C20"/>
    </row>
    <row r="21" spans="1:3" ht="12" customHeight="1">
      <c r="A21">
        <v>12</v>
      </c>
      <c r="B21" s="16"/>
      <c r="C21"/>
    </row>
    <row r="22" spans="1:3" ht="21.75" customHeight="1">
      <c r="A22">
        <v>22</v>
      </c>
      <c r="B22" s="17" t="s">
        <v>10</v>
      </c>
      <c r="C22"/>
    </row>
    <row r="23" spans="1:3" ht="12" customHeight="1">
      <c r="A23">
        <v>12</v>
      </c>
      <c r="B23" s="16"/>
      <c r="C23"/>
    </row>
    <row r="24" spans="1:3" ht="24" customHeight="1">
      <c r="A24">
        <v>24</v>
      </c>
      <c r="B24" s="4" t="s">
        <v>11</v>
      </c>
      <c r="C24"/>
    </row>
    <row r="25" spans="1:3" ht="12.75" customHeight="1">
      <c r="A25">
        <v>13</v>
      </c>
      <c r="B25" s="16"/>
      <c r="C25"/>
    </row>
    <row r="26" spans="1:3" ht="27" customHeight="1">
      <c r="A26">
        <v>27</v>
      </c>
      <c r="B26" s="17" t="s">
        <v>10</v>
      </c>
      <c r="C26"/>
    </row>
    <row r="27" spans="1:3" ht="13.5" customHeight="1">
      <c r="A27">
        <v>14</v>
      </c>
      <c r="B27" s="16"/>
      <c r="C27"/>
    </row>
    <row r="28" spans="1:3" ht="45.75" customHeight="1">
      <c r="A28">
        <v>46</v>
      </c>
      <c r="B28" s="4" t="s">
        <v>17</v>
      </c>
      <c r="C28"/>
    </row>
    <row r="29" spans="1:3" ht="10.5" customHeight="1">
      <c r="A29">
        <v>11</v>
      </c>
      <c r="B29" s="16"/>
      <c r="C29"/>
    </row>
    <row r="30" ht="13.5">
      <c r="A30">
        <f>SUM(A2:A29)</f>
        <v>408</v>
      </c>
    </row>
    <row r="32" ht="13.5">
      <c r="B32" s="5" t="s">
        <v>34</v>
      </c>
    </row>
    <row r="33" spans="1:3" ht="4.5" customHeight="1">
      <c r="A33">
        <v>5</v>
      </c>
      <c r="B33" s="3"/>
      <c r="C33"/>
    </row>
    <row r="34" spans="1:3" ht="1.5" customHeight="1">
      <c r="A34">
        <v>2</v>
      </c>
      <c r="B34" s="18"/>
      <c r="C34"/>
    </row>
    <row r="35" spans="1:3" ht="13.5" customHeight="1">
      <c r="A35">
        <v>14</v>
      </c>
      <c r="B35" s="4" t="s">
        <v>19</v>
      </c>
      <c r="C35"/>
    </row>
    <row r="36" spans="1:3" ht="9.75" customHeight="1">
      <c r="A36">
        <v>10</v>
      </c>
      <c r="B36" s="16"/>
      <c r="C36"/>
    </row>
    <row r="37" spans="1:3" ht="12.75" customHeight="1">
      <c r="A37">
        <v>13</v>
      </c>
      <c r="B37" s="17" t="s">
        <v>15</v>
      </c>
      <c r="C37"/>
    </row>
    <row r="38" spans="1:3" ht="10.5" customHeight="1">
      <c r="A38">
        <v>11</v>
      </c>
      <c r="B38" s="16"/>
      <c r="C38"/>
    </row>
    <row r="39" spans="1:3" ht="13.5" customHeight="1">
      <c r="A39">
        <v>14</v>
      </c>
      <c r="B39" s="4" t="s">
        <v>16</v>
      </c>
      <c r="C39"/>
    </row>
    <row r="40" spans="1:3" ht="10.5" customHeight="1">
      <c r="A40">
        <v>11</v>
      </c>
      <c r="B40" s="16"/>
      <c r="C40"/>
    </row>
    <row r="41" spans="1:3" ht="13.5" customHeight="1">
      <c r="A41">
        <v>14</v>
      </c>
      <c r="B41" s="17" t="s">
        <v>15</v>
      </c>
      <c r="C41"/>
    </row>
    <row r="42" spans="1:3" ht="10.5" customHeight="1">
      <c r="A42">
        <v>11</v>
      </c>
      <c r="B42" s="16"/>
      <c r="C42"/>
    </row>
    <row r="43" spans="1:3" ht="15" customHeight="1">
      <c r="A43">
        <v>15</v>
      </c>
      <c r="B43" s="4" t="s">
        <v>9</v>
      </c>
      <c r="C43"/>
    </row>
    <row r="44" spans="1:3" ht="10.5" customHeight="1">
      <c r="A44">
        <v>11</v>
      </c>
      <c r="B44" s="16"/>
      <c r="C44"/>
    </row>
    <row r="45" spans="1:3" ht="16.5" customHeight="1">
      <c r="A45">
        <v>17</v>
      </c>
      <c r="B45" s="17" t="s">
        <v>10</v>
      </c>
      <c r="C45"/>
    </row>
    <row r="46" spans="1:3" ht="10.5" customHeight="1">
      <c r="A46">
        <v>11</v>
      </c>
      <c r="B46" s="16"/>
      <c r="C46"/>
    </row>
    <row r="47" spans="1:3" ht="16.5" customHeight="1">
      <c r="A47">
        <v>17</v>
      </c>
      <c r="B47" s="4" t="s">
        <v>11</v>
      </c>
      <c r="C47"/>
    </row>
    <row r="48" spans="1:3" ht="10.5" customHeight="1">
      <c r="A48">
        <v>11</v>
      </c>
      <c r="B48" s="16"/>
      <c r="C48"/>
    </row>
    <row r="49" spans="1:3" ht="16.5" customHeight="1">
      <c r="A49">
        <v>17</v>
      </c>
      <c r="B49" s="17" t="s">
        <v>10</v>
      </c>
      <c r="C49"/>
    </row>
    <row r="50" spans="1:3" ht="12" customHeight="1">
      <c r="A50" s="15">
        <v>12</v>
      </c>
      <c r="B50" s="16"/>
      <c r="C50"/>
    </row>
    <row r="51" spans="1:3" ht="21" customHeight="1">
      <c r="A51">
        <v>21</v>
      </c>
      <c r="B51" s="4" t="s">
        <v>9</v>
      </c>
      <c r="C51"/>
    </row>
    <row r="52" spans="1:3" ht="12" customHeight="1">
      <c r="A52">
        <v>12</v>
      </c>
      <c r="B52" s="16"/>
      <c r="C52"/>
    </row>
    <row r="53" spans="1:3" ht="22.5" customHeight="1">
      <c r="A53">
        <v>23</v>
      </c>
      <c r="B53" s="17" t="s">
        <v>10</v>
      </c>
      <c r="C53"/>
    </row>
    <row r="54" spans="1:3" ht="12" customHeight="1">
      <c r="A54">
        <v>12</v>
      </c>
      <c r="B54" s="16"/>
      <c r="C54"/>
    </row>
    <row r="55" spans="1:3" ht="24.75" customHeight="1">
      <c r="A55">
        <v>25</v>
      </c>
      <c r="B55" s="4" t="s">
        <v>11</v>
      </c>
      <c r="C55"/>
    </row>
    <row r="56" spans="1:3" ht="12.75" customHeight="1">
      <c r="A56">
        <v>13</v>
      </c>
      <c r="B56" s="16"/>
      <c r="C56"/>
    </row>
    <row r="57" spans="1:3" ht="27.75" customHeight="1">
      <c r="A57">
        <v>28</v>
      </c>
      <c r="B57" s="17" t="s">
        <v>10</v>
      </c>
      <c r="C57"/>
    </row>
    <row r="58" spans="1:3" ht="13.5" customHeight="1">
      <c r="A58">
        <v>14</v>
      </c>
      <c r="B58" s="16"/>
      <c r="C58"/>
    </row>
    <row r="59" spans="1:3" ht="48.75" customHeight="1">
      <c r="A59">
        <v>49</v>
      </c>
      <c r="B59" s="4" t="s">
        <v>17</v>
      </c>
      <c r="C59"/>
    </row>
    <row r="60" spans="1:3" ht="10.5" customHeight="1">
      <c r="A60">
        <v>11</v>
      </c>
      <c r="B60" s="16"/>
      <c r="C60"/>
    </row>
    <row r="61" ht="13.5">
      <c r="A61">
        <f>SUM(A33:A60)</f>
        <v>424</v>
      </c>
    </row>
    <row r="63" ht="13.5">
      <c r="B63" s="5" t="s">
        <v>26</v>
      </c>
    </row>
    <row r="64" spans="1:3" ht="4.5" customHeight="1">
      <c r="A64">
        <v>5</v>
      </c>
      <c r="B64" s="3"/>
      <c r="C64"/>
    </row>
    <row r="65" spans="1:3" ht="1.5" customHeight="1">
      <c r="A65">
        <v>2</v>
      </c>
      <c r="B65" s="18"/>
      <c r="C65"/>
    </row>
    <row r="66" spans="1:3" ht="15" customHeight="1">
      <c r="A66">
        <v>15</v>
      </c>
      <c r="B66" s="4" t="s">
        <v>19</v>
      </c>
      <c r="C66"/>
    </row>
    <row r="67" spans="1:3" ht="10.5" customHeight="1">
      <c r="A67">
        <v>11</v>
      </c>
      <c r="B67" s="16"/>
      <c r="C67"/>
    </row>
    <row r="68" spans="1:3" ht="15" customHeight="1">
      <c r="A68">
        <v>14</v>
      </c>
      <c r="B68" s="17" t="s">
        <v>15</v>
      </c>
      <c r="C68"/>
    </row>
    <row r="69" spans="1:3" ht="10.5" customHeight="1">
      <c r="A69">
        <v>11</v>
      </c>
      <c r="B69" s="16"/>
      <c r="C69"/>
    </row>
    <row r="70" spans="1:3" ht="15" customHeight="1">
      <c r="A70">
        <v>15</v>
      </c>
      <c r="B70" s="4" t="s">
        <v>16</v>
      </c>
      <c r="C70"/>
    </row>
    <row r="71" spans="1:3" ht="10.5" customHeight="1">
      <c r="A71">
        <v>11</v>
      </c>
      <c r="B71" s="16"/>
      <c r="C71"/>
    </row>
    <row r="72" spans="1:3" ht="15" customHeight="1">
      <c r="A72">
        <v>15</v>
      </c>
      <c r="B72" s="17" t="s">
        <v>15</v>
      </c>
      <c r="C72"/>
    </row>
    <row r="73" spans="1:3" ht="10.5" customHeight="1">
      <c r="A73">
        <v>11</v>
      </c>
      <c r="B73" s="16"/>
      <c r="C73"/>
    </row>
    <row r="74" spans="1:3" ht="15.75" customHeight="1">
      <c r="A74">
        <v>16</v>
      </c>
      <c r="B74" s="4" t="s">
        <v>9</v>
      </c>
      <c r="C74"/>
    </row>
    <row r="75" spans="1:3" ht="10.5" customHeight="1">
      <c r="A75">
        <v>11</v>
      </c>
      <c r="B75" s="16"/>
      <c r="C75"/>
    </row>
    <row r="76" spans="1:3" ht="16.5" customHeight="1">
      <c r="A76">
        <v>17</v>
      </c>
      <c r="B76" s="17" t="s">
        <v>10</v>
      </c>
      <c r="C76"/>
    </row>
    <row r="77" spans="1:3" ht="10.5" customHeight="1">
      <c r="A77">
        <v>11</v>
      </c>
      <c r="B77" s="16"/>
      <c r="C77"/>
    </row>
    <row r="78" spans="1:3" ht="16.5" customHeight="1">
      <c r="A78">
        <v>17</v>
      </c>
      <c r="B78" s="4" t="s">
        <v>11</v>
      </c>
      <c r="C78"/>
    </row>
    <row r="79" spans="1:3" ht="10.5" customHeight="1">
      <c r="A79">
        <v>11</v>
      </c>
      <c r="B79" s="16"/>
      <c r="C79"/>
    </row>
    <row r="80" spans="1:3" ht="18" customHeight="1">
      <c r="A80">
        <v>18</v>
      </c>
      <c r="B80" s="17" t="s">
        <v>10</v>
      </c>
      <c r="C80"/>
    </row>
    <row r="81" spans="1:3" ht="12" customHeight="1">
      <c r="A81" s="15">
        <v>12</v>
      </c>
      <c r="B81" s="16"/>
      <c r="C81"/>
    </row>
    <row r="82" spans="1:3" ht="21.75" customHeight="1">
      <c r="A82">
        <v>22</v>
      </c>
      <c r="B82" s="4" t="s">
        <v>9</v>
      </c>
      <c r="C82"/>
    </row>
    <row r="83" spans="1:3" ht="12.75" customHeight="1">
      <c r="A83">
        <v>13</v>
      </c>
      <c r="B83" s="16"/>
      <c r="C83"/>
    </row>
    <row r="84" spans="1:3" ht="24" customHeight="1">
      <c r="A84">
        <v>24</v>
      </c>
      <c r="B84" s="17" t="s">
        <v>10</v>
      </c>
      <c r="C84"/>
    </row>
    <row r="85" spans="1:3" ht="12.75" customHeight="1">
      <c r="A85">
        <v>13</v>
      </c>
      <c r="B85" s="16"/>
      <c r="C85"/>
    </row>
    <row r="86" spans="1:3" ht="25.5" customHeight="1">
      <c r="A86">
        <v>26</v>
      </c>
      <c r="B86" s="4" t="s">
        <v>11</v>
      </c>
      <c r="C86"/>
    </row>
    <row r="87" spans="1:3" ht="13.5" customHeight="1">
      <c r="A87">
        <v>14</v>
      </c>
      <c r="B87" s="16"/>
      <c r="C87"/>
    </row>
    <row r="88" spans="1:3" ht="28.5" customHeight="1">
      <c r="A88">
        <v>29</v>
      </c>
      <c r="B88" s="17" t="s">
        <v>10</v>
      </c>
      <c r="C88"/>
    </row>
    <row r="89" spans="1:3" ht="15" customHeight="1">
      <c r="A89">
        <v>15</v>
      </c>
      <c r="B89" s="16"/>
      <c r="C89"/>
    </row>
    <row r="90" spans="1:3" ht="49.5" customHeight="1">
      <c r="A90">
        <v>50</v>
      </c>
      <c r="B90" s="4" t="s">
        <v>17</v>
      </c>
      <c r="C90"/>
    </row>
    <row r="91" spans="1:3" ht="10.5" customHeight="1">
      <c r="A91">
        <v>11</v>
      </c>
      <c r="B91" s="16"/>
      <c r="C91"/>
    </row>
    <row r="92" ht="13.5">
      <c r="A92">
        <f>SUM(A64:A91)</f>
        <v>440</v>
      </c>
    </row>
    <row r="94" ht="13.5">
      <c r="B94" s="5" t="s">
        <v>35</v>
      </c>
    </row>
    <row r="95" spans="1:3" ht="4.5" customHeight="1">
      <c r="A95">
        <v>5</v>
      </c>
      <c r="B95" s="3"/>
      <c r="C95"/>
    </row>
    <row r="96" spans="1:3" ht="1.5" customHeight="1">
      <c r="A96">
        <v>2</v>
      </c>
      <c r="B96" s="18"/>
      <c r="C96"/>
    </row>
    <row r="97" spans="1:3" ht="15" customHeight="1">
      <c r="A97">
        <v>15</v>
      </c>
      <c r="B97" s="4" t="s">
        <v>19</v>
      </c>
      <c r="C97"/>
    </row>
    <row r="98" spans="1:3" ht="10.5" customHeight="1">
      <c r="A98">
        <v>11</v>
      </c>
      <c r="B98" s="16"/>
      <c r="C98"/>
    </row>
    <row r="99" spans="1:3" ht="15" customHeight="1">
      <c r="A99">
        <v>15</v>
      </c>
      <c r="B99" s="17" t="s">
        <v>15</v>
      </c>
      <c r="C99"/>
    </row>
    <row r="100" spans="1:3" ht="10.5" customHeight="1">
      <c r="A100">
        <v>11</v>
      </c>
      <c r="B100" s="16"/>
      <c r="C100"/>
    </row>
    <row r="101" spans="1:3" ht="15" customHeight="1">
      <c r="A101">
        <v>15</v>
      </c>
      <c r="B101" s="4" t="s">
        <v>16</v>
      </c>
      <c r="C101"/>
    </row>
    <row r="102" spans="1:3" ht="10.5" customHeight="1">
      <c r="A102">
        <v>11</v>
      </c>
      <c r="B102" s="16"/>
      <c r="C102"/>
    </row>
    <row r="103" spans="1:3" ht="15.75" customHeight="1">
      <c r="A103">
        <v>16</v>
      </c>
      <c r="B103" s="17" t="s">
        <v>15</v>
      </c>
      <c r="C103"/>
    </row>
    <row r="104" spans="1:3" ht="10.5" customHeight="1">
      <c r="A104">
        <v>11</v>
      </c>
      <c r="B104" s="16"/>
      <c r="C104"/>
    </row>
    <row r="105" spans="1:3" ht="16.5" customHeight="1">
      <c r="A105">
        <v>17</v>
      </c>
      <c r="B105" s="4" t="s">
        <v>9</v>
      </c>
      <c r="C105"/>
    </row>
    <row r="106" spans="1:3" ht="10.5" customHeight="1">
      <c r="A106">
        <v>11</v>
      </c>
      <c r="B106" s="16"/>
      <c r="C106"/>
    </row>
    <row r="107" spans="1:3" ht="18" customHeight="1">
      <c r="A107">
        <v>18</v>
      </c>
      <c r="B107" s="17" t="s">
        <v>10</v>
      </c>
      <c r="C107"/>
    </row>
    <row r="108" spans="1:3" ht="10.5" customHeight="1">
      <c r="A108">
        <v>11</v>
      </c>
      <c r="B108" s="16"/>
      <c r="C108"/>
    </row>
    <row r="109" spans="1:3" ht="18" customHeight="1">
      <c r="A109">
        <v>18</v>
      </c>
      <c r="B109" s="4" t="s">
        <v>11</v>
      </c>
      <c r="C109"/>
    </row>
    <row r="110" spans="1:3" ht="10.5" customHeight="1">
      <c r="A110">
        <v>11</v>
      </c>
      <c r="B110" s="16"/>
      <c r="C110"/>
    </row>
    <row r="111" spans="1:3" ht="18.75" customHeight="1">
      <c r="A111">
        <v>19</v>
      </c>
      <c r="B111" s="17" t="s">
        <v>10</v>
      </c>
      <c r="C111"/>
    </row>
    <row r="112" spans="1:3" ht="12" customHeight="1">
      <c r="A112" s="15">
        <v>13</v>
      </c>
      <c r="B112" s="16"/>
      <c r="C112"/>
    </row>
    <row r="113" spans="1:3" ht="22.5" customHeight="1">
      <c r="A113">
        <v>23</v>
      </c>
      <c r="B113" s="4" t="s">
        <v>9</v>
      </c>
      <c r="C113"/>
    </row>
    <row r="114" spans="1:3" ht="12.75" customHeight="1">
      <c r="A114">
        <v>13</v>
      </c>
      <c r="B114" s="16"/>
      <c r="C114"/>
    </row>
    <row r="115" spans="1:3" ht="24" customHeight="1">
      <c r="A115">
        <v>24</v>
      </c>
      <c r="B115" s="17" t="s">
        <v>10</v>
      </c>
      <c r="C115"/>
    </row>
    <row r="116" spans="1:3" ht="13.5" customHeight="1">
      <c r="A116">
        <v>14</v>
      </c>
      <c r="B116" s="16"/>
      <c r="C116"/>
    </row>
    <row r="117" spans="1:3" ht="25.5" customHeight="1">
      <c r="A117">
        <v>26</v>
      </c>
      <c r="B117" s="4" t="s">
        <v>11</v>
      </c>
      <c r="C117"/>
    </row>
    <row r="118" spans="1:3" ht="15" customHeight="1">
      <c r="A118">
        <v>15</v>
      </c>
      <c r="B118" s="16"/>
      <c r="C118"/>
    </row>
    <row r="119" spans="1:3" ht="30" customHeight="1">
      <c r="A119">
        <v>30</v>
      </c>
      <c r="B119" s="17" t="s">
        <v>10</v>
      </c>
      <c r="C119"/>
    </row>
    <row r="120" spans="1:3" ht="15.75" customHeight="1">
      <c r="A120">
        <v>16</v>
      </c>
      <c r="B120" s="16"/>
      <c r="C120"/>
    </row>
    <row r="121" spans="1:3" ht="51.75" customHeight="1">
      <c r="A121">
        <v>52</v>
      </c>
      <c r="B121" s="4" t="s">
        <v>17</v>
      </c>
      <c r="C121"/>
    </row>
    <row r="122" spans="1:3" ht="12" customHeight="1">
      <c r="A122">
        <v>12</v>
      </c>
      <c r="B122" s="16"/>
      <c r="C122"/>
    </row>
    <row r="123" ht="13.5">
      <c r="A123">
        <f>SUM(A95:A122)</f>
        <v>455</v>
      </c>
    </row>
    <row r="125" ht="13.5">
      <c r="B125" s="5" t="s">
        <v>27</v>
      </c>
    </row>
    <row r="126" spans="1:3" ht="4.5" customHeight="1">
      <c r="A126">
        <v>5</v>
      </c>
      <c r="B126" s="3"/>
      <c r="C126"/>
    </row>
    <row r="127" spans="1:3" ht="1.5" customHeight="1">
      <c r="A127">
        <v>2</v>
      </c>
      <c r="B127" s="18"/>
      <c r="C127"/>
    </row>
    <row r="128" spans="1:3" ht="15.75" customHeight="1">
      <c r="A128">
        <v>16</v>
      </c>
      <c r="B128" s="4" t="s">
        <v>19</v>
      </c>
      <c r="C128"/>
    </row>
    <row r="129" spans="1:3" ht="12" customHeight="1">
      <c r="A129">
        <v>12</v>
      </c>
      <c r="B129" s="16"/>
      <c r="C129"/>
    </row>
    <row r="130" spans="1:3" ht="15" customHeight="1">
      <c r="A130">
        <v>15</v>
      </c>
      <c r="B130" s="17" t="s">
        <v>15</v>
      </c>
      <c r="C130"/>
    </row>
    <row r="131" spans="1:3" ht="12" customHeight="1">
      <c r="A131">
        <v>12</v>
      </c>
      <c r="B131" s="16"/>
      <c r="C131"/>
    </row>
    <row r="132" spans="1:3" ht="15.75" customHeight="1">
      <c r="A132">
        <v>16</v>
      </c>
      <c r="B132" s="4" t="s">
        <v>16</v>
      </c>
      <c r="C132"/>
    </row>
    <row r="133" spans="1:3" ht="12" customHeight="1">
      <c r="A133">
        <v>12</v>
      </c>
      <c r="B133" s="16"/>
      <c r="C133"/>
    </row>
    <row r="134" spans="1:3" ht="15.75" customHeight="1">
      <c r="A134">
        <v>16</v>
      </c>
      <c r="B134" s="17" t="s">
        <v>15</v>
      </c>
      <c r="C134"/>
    </row>
    <row r="135" spans="1:3" ht="12" customHeight="1">
      <c r="A135">
        <v>12</v>
      </c>
      <c r="B135" s="16"/>
      <c r="C135"/>
    </row>
    <row r="136" spans="1:3" ht="16.5" customHeight="1">
      <c r="A136">
        <v>17</v>
      </c>
      <c r="B136" s="4" t="s">
        <v>9</v>
      </c>
      <c r="C136"/>
    </row>
    <row r="137" spans="1:3" ht="12" customHeight="1">
      <c r="A137">
        <v>12</v>
      </c>
      <c r="B137" s="16"/>
      <c r="C137"/>
    </row>
    <row r="138" spans="1:3" ht="18" customHeight="1">
      <c r="A138">
        <v>18</v>
      </c>
      <c r="B138" s="17" t="s">
        <v>10</v>
      </c>
      <c r="C138"/>
    </row>
    <row r="139" spans="1:3" ht="12" customHeight="1">
      <c r="A139">
        <v>12</v>
      </c>
      <c r="B139" s="16"/>
      <c r="C139"/>
    </row>
    <row r="140" spans="1:3" ht="18" customHeight="1">
      <c r="A140">
        <v>18</v>
      </c>
      <c r="B140" s="4" t="s">
        <v>11</v>
      </c>
      <c r="C140"/>
    </row>
    <row r="141" spans="1:3" ht="12" customHeight="1">
      <c r="A141">
        <v>12</v>
      </c>
      <c r="B141" s="16"/>
      <c r="C141"/>
    </row>
    <row r="142" spans="1:3" ht="18.75" customHeight="1">
      <c r="A142">
        <v>19</v>
      </c>
      <c r="B142" s="17" t="s">
        <v>10</v>
      </c>
      <c r="C142"/>
    </row>
    <row r="143" spans="1:3" ht="12.75" customHeight="1">
      <c r="A143" s="15">
        <v>13</v>
      </c>
      <c r="B143" s="16"/>
      <c r="C143"/>
    </row>
    <row r="144" spans="1:3" ht="22.5" customHeight="1">
      <c r="A144">
        <v>23</v>
      </c>
      <c r="B144" s="4" t="s">
        <v>9</v>
      </c>
      <c r="C144"/>
    </row>
    <row r="145" spans="1:3" ht="13.5" customHeight="1">
      <c r="A145">
        <v>14</v>
      </c>
      <c r="B145" s="16"/>
      <c r="C145"/>
    </row>
    <row r="146" spans="1:3" ht="24.75" customHeight="1">
      <c r="A146">
        <v>25</v>
      </c>
      <c r="B146" s="17" t="s">
        <v>10</v>
      </c>
      <c r="C146"/>
    </row>
    <row r="147" spans="1:3" ht="13.5" customHeight="1">
      <c r="A147">
        <v>14</v>
      </c>
      <c r="B147" s="16"/>
      <c r="C147"/>
    </row>
    <row r="148" spans="1:3" ht="27.75" customHeight="1">
      <c r="A148">
        <v>28</v>
      </c>
      <c r="B148" s="4" t="s">
        <v>11</v>
      </c>
      <c r="C148"/>
    </row>
    <row r="149" spans="1:3" ht="15" customHeight="1">
      <c r="A149">
        <v>15</v>
      </c>
      <c r="B149" s="16"/>
      <c r="C149"/>
    </row>
    <row r="150" spans="1:3" ht="31.5" customHeight="1">
      <c r="A150">
        <v>32</v>
      </c>
      <c r="B150" s="17" t="s">
        <v>10</v>
      </c>
      <c r="C150"/>
    </row>
    <row r="151" spans="1:3" ht="15.75" customHeight="1">
      <c r="A151">
        <v>16</v>
      </c>
      <c r="B151" s="16"/>
      <c r="C151"/>
    </row>
    <row r="152" spans="1:3" ht="52.5" customHeight="1">
      <c r="A152">
        <v>53</v>
      </c>
      <c r="B152" s="4" t="s">
        <v>17</v>
      </c>
      <c r="C152"/>
    </row>
    <row r="153" spans="1:3" ht="12" customHeight="1">
      <c r="A153">
        <v>12</v>
      </c>
      <c r="B153" s="16"/>
      <c r="C153"/>
    </row>
    <row r="154" ht="13.5">
      <c r="A154">
        <f>SUM(A126:A153)</f>
        <v>471</v>
      </c>
    </row>
    <row r="156" ht="13.5">
      <c r="B156" s="5" t="s">
        <v>28</v>
      </c>
    </row>
    <row r="157" spans="1:3" ht="4.5" customHeight="1">
      <c r="A157">
        <v>5</v>
      </c>
      <c r="B157" s="3"/>
      <c r="C157"/>
    </row>
    <row r="158" spans="1:3" ht="1.5" customHeight="1">
      <c r="A158">
        <v>2</v>
      </c>
      <c r="B158" s="18"/>
      <c r="C158"/>
    </row>
    <row r="159" spans="1:3" ht="15.75" customHeight="1">
      <c r="A159">
        <v>16</v>
      </c>
      <c r="B159" s="4" t="s">
        <v>19</v>
      </c>
      <c r="C159"/>
    </row>
    <row r="160" spans="1:3" ht="12.75" customHeight="1">
      <c r="A160">
        <v>13</v>
      </c>
      <c r="B160" s="16"/>
      <c r="C160"/>
    </row>
    <row r="161" spans="1:3" ht="15.75" customHeight="1">
      <c r="A161">
        <v>16</v>
      </c>
      <c r="B161" s="17" t="s">
        <v>15</v>
      </c>
      <c r="C161"/>
    </row>
    <row r="162" spans="1:3" ht="12.75" customHeight="1">
      <c r="A162">
        <v>13</v>
      </c>
      <c r="B162" s="16"/>
      <c r="C162"/>
    </row>
    <row r="163" spans="1:3" ht="16.5" customHeight="1">
      <c r="A163">
        <v>17</v>
      </c>
      <c r="B163" s="4" t="s">
        <v>16</v>
      </c>
      <c r="C163"/>
    </row>
    <row r="164" spans="1:3" ht="12.75" customHeight="1">
      <c r="A164">
        <v>13</v>
      </c>
      <c r="B164" s="16"/>
      <c r="C164"/>
    </row>
    <row r="165" spans="1:3" ht="16.5" customHeight="1">
      <c r="A165">
        <v>17</v>
      </c>
      <c r="B165" s="17" t="s">
        <v>15</v>
      </c>
      <c r="C165"/>
    </row>
    <row r="166" spans="1:3" ht="12.75" customHeight="1">
      <c r="A166">
        <v>13</v>
      </c>
      <c r="B166" s="16"/>
      <c r="C166"/>
    </row>
    <row r="167" spans="1:3" ht="18" customHeight="1">
      <c r="A167">
        <v>18</v>
      </c>
      <c r="B167" s="4" t="s">
        <v>9</v>
      </c>
      <c r="C167"/>
    </row>
    <row r="168" spans="1:3" ht="12.75" customHeight="1">
      <c r="A168">
        <v>13</v>
      </c>
      <c r="B168" s="16"/>
      <c r="C168"/>
    </row>
    <row r="169" spans="1:3" ht="18.75" customHeight="1">
      <c r="A169">
        <v>19</v>
      </c>
      <c r="B169" s="17" t="s">
        <v>10</v>
      </c>
      <c r="C169"/>
    </row>
    <row r="170" spans="1:3" ht="12.75" customHeight="1">
      <c r="A170">
        <v>13</v>
      </c>
      <c r="B170" s="16"/>
      <c r="C170"/>
    </row>
    <row r="171" spans="1:3" ht="18.75" customHeight="1">
      <c r="A171">
        <v>19</v>
      </c>
      <c r="B171" s="4" t="s">
        <v>11</v>
      </c>
      <c r="C171"/>
    </row>
    <row r="172" spans="1:3" ht="12.75" customHeight="1">
      <c r="A172">
        <v>13</v>
      </c>
      <c r="B172" s="16"/>
      <c r="C172"/>
    </row>
    <row r="173" spans="1:3" ht="19.5" customHeight="1">
      <c r="A173">
        <v>20</v>
      </c>
      <c r="B173" s="17" t="s">
        <v>10</v>
      </c>
      <c r="C173"/>
    </row>
    <row r="174" spans="1:3" ht="13.5" customHeight="1">
      <c r="A174" s="15">
        <v>14</v>
      </c>
      <c r="B174" s="16"/>
      <c r="C174"/>
    </row>
    <row r="175" spans="1:3" ht="24.75" customHeight="1">
      <c r="A175">
        <v>25</v>
      </c>
      <c r="B175" s="4" t="s">
        <v>9</v>
      </c>
      <c r="C175"/>
    </row>
    <row r="176" spans="1:3" ht="15" customHeight="1">
      <c r="A176">
        <v>15</v>
      </c>
      <c r="B176" s="16"/>
      <c r="C176"/>
    </row>
    <row r="177" spans="1:3" ht="27" customHeight="1">
      <c r="A177">
        <v>27</v>
      </c>
      <c r="B177" s="17" t="s">
        <v>10</v>
      </c>
      <c r="C177"/>
    </row>
    <row r="178" spans="1:3" ht="15" customHeight="1">
      <c r="A178">
        <v>15</v>
      </c>
      <c r="B178" s="16"/>
      <c r="C178"/>
    </row>
    <row r="179" spans="1:3" ht="30" customHeight="1">
      <c r="A179">
        <v>30</v>
      </c>
      <c r="B179" s="4" t="s">
        <v>11</v>
      </c>
      <c r="C179"/>
    </row>
    <row r="180" spans="1:3" ht="15.75" customHeight="1">
      <c r="A180">
        <v>16</v>
      </c>
      <c r="B180" s="16"/>
      <c r="C180"/>
    </row>
    <row r="181" spans="1:3" ht="33.75" customHeight="1">
      <c r="A181">
        <v>34</v>
      </c>
      <c r="B181" s="17" t="s">
        <v>10</v>
      </c>
      <c r="C181"/>
    </row>
    <row r="182" spans="1:3" ht="16.5" customHeight="1">
      <c r="A182">
        <v>17</v>
      </c>
      <c r="B182" s="16"/>
      <c r="C182"/>
    </row>
    <row r="183" spans="1:3" ht="55.5" customHeight="1">
      <c r="A183">
        <v>56</v>
      </c>
      <c r="B183" s="4" t="s">
        <v>17</v>
      </c>
      <c r="C183"/>
    </row>
    <row r="184" spans="1:3" ht="12.75" customHeight="1">
      <c r="A184">
        <v>13</v>
      </c>
      <c r="B184" s="16"/>
      <c r="C184"/>
    </row>
    <row r="185" ht="13.5">
      <c r="A185">
        <f>SUM(A157:A184)</f>
        <v>502</v>
      </c>
    </row>
    <row r="187" ht="13.5">
      <c r="B187" s="5" t="s">
        <v>29</v>
      </c>
    </row>
    <row r="188" spans="1:2" ht="4.5" customHeight="1">
      <c r="A188">
        <v>5</v>
      </c>
      <c r="B188" s="3"/>
    </row>
    <row r="189" spans="1:2" ht="1.5" customHeight="1">
      <c r="A189">
        <v>2</v>
      </c>
      <c r="B189" s="18"/>
    </row>
    <row r="190" spans="1:2" ht="15.75" customHeight="1">
      <c r="A190">
        <v>16</v>
      </c>
      <c r="B190" s="4" t="s">
        <v>19</v>
      </c>
    </row>
    <row r="191" spans="1:2" ht="13.5" customHeight="1">
      <c r="A191">
        <v>14</v>
      </c>
      <c r="B191" s="16"/>
    </row>
    <row r="192" spans="1:2" ht="15.75" customHeight="1">
      <c r="A192">
        <v>16</v>
      </c>
      <c r="B192" s="17" t="s">
        <v>15</v>
      </c>
    </row>
    <row r="193" spans="1:2" ht="13.5" customHeight="1">
      <c r="A193">
        <v>14</v>
      </c>
      <c r="B193" s="16"/>
    </row>
    <row r="194" spans="1:2" ht="18" customHeight="1">
      <c r="A194">
        <v>18</v>
      </c>
      <c r="B194" s="4" t="s">
        <v>16</v>
      </c>
    </row>
    <row r="195" spans="1:2" ht="13.5" customHeight="1">
      <c r="A195">
        <v>14</v>
      </c>
      <c r="B195" s="16"/>
    </row>
    <row r="196" spans="1:2" ht="18" customHeight="1">
      <c r="A196">
        <v>18</v>
      </c>
      <c r="B196" s="17" t="s">
        <v>15</v>
      </c>
    </row>
    <row r="197" spans="1:2" ht="13.5" customHeight="1">
      <c r="A197">
        <v>14</v>
      </c>
      <c r="B197" s="16"/>
    </row>
    <row r="198" spans="1:2" ht="18.75" customHeight="1">
      <c r="A198">
        <v>19</v>
      </c>
      <c r="B198" s="4" t="s">
        <v>9</v>
      </c>
    </row>
    <row r="199" spans="1:2" ht="13.5" customHeight="1">
      <c r="A199">
        <v>14</v>
      </c>
      <c r="B199" s="16"/>
    </row>
    <row r="200" spans="1:2" ht="18.75" customHeight="1">
      <c r="A200">
        <v>19</v>
      </c>
      <c r="B200" s="17" t="s">
        <v>10</v>
      </c>
    </row>
    <row r="201" spans="1:2" ht="13.5" customHeight="1">
      <c r="A201">
        <v>14</v>
      </c>
      <c r="B201" s="16"/>
    </row>
    <row r="202" spans="1:2" ht="19.5" customHeight="1">
      <c r="A202">
        <v>20</v>
      </c>
      <c r="B202" s="4" t="s">
        <v>11</v>
      </c>
    </row>
    <row r="203" spans="1:2" ht="13.5" customHeight="1">
      <c r="A203">
        <v>14</v>
      </c>
      <c r="B203" s="16"/>
    </row>
    <row r="204" spans="1:2" ht="21" customHeight="1">
      <c r="A204">
        <v>21</v>
      </c>
      <c r="B204" s="17" t="s">
        <v>10</v>
      </c>
    </row>
    <row r="205" spans="1:2" ht="15" customHeight="1">
      <c r="A205" s="15">
        <v>15</v>
      </c>
      <c r="B205" s="16"/>
    </row>
    <row r="206" spans="1:2" ht="27" customHeight="1">
      <c r="A206">
        <v>27</v>
      </c>
      <c r="B206" s="4" t="s">
        <v>9</v>
      </c>
    </row>
    <row r="207" spans="1:2" ht="15.75" customHeight="1">
      <c r="A207">
        <v>16</v>
      </c>
      <c r="B207" s="16"/>
    </row>
    <row r="208" spans="1:2" ht="28.5" customHeight="1">
      <c r="A208">
        <v>29</v>
      </c>
      <c r="B208" s="17" t="s">
        <v>10</v>
      </c>
    </row>
    <row r="209" spans="1:2" ht="15.75" customHeight="1">
      <c r="A209">
        <v>16</v>
      </c>
      <c r="B209" s="16"/>
    </row>
    <row r="210" spans="1:2" ht="31.5" customHeight="1">
      <c r="A210">
        <v>32</v>
      </c>
      <c r="B210" s="4" t="s">
        <v>11</v>
      </c>
    </row>
    <row r="211" spans="1:2" ht="16.5" customHeight="1">
      <c r="A211">
        <v>17</v>
      </c>
      <c r="B211" s="16"/>
    </row>
    <row r="212" spans="1:2" ht="37.5" customHeight="1">
      <c r="A212">
        <v>38</v>
      </c>
      <c r="B212" s="17" t="s">
        <v>10</v>
      </c>
    </row>
    <row r="213" spans="1:2" ht="18" customHeight="1">
      <c r="A213">
        <v>18</v>
      </c>
      <c r="B213" s="16"/>
    </row>
    <row r="214" spans="1:2" ht="58.5" customHeight="1">
      <c r="A214">
        <v>59</v>
      </c>
      <c r="B214" s="4" t="s">
        <v>17</v>
      </c>
    </row>
    <row r="215" spans="1:2" ht="13.5" customHeight="1">
      <c r="A215">
        <v>14</v>
      </c>
      <c r="B215" s="16"/>
    </row>
    <row r="216" ht="13.5">
      <c r="A216">
        <f>SUM(A188:A215)</f>
        <v>533</v>
      </c>
    </row>
    <row r="218" ht="13.5">
      <c r="B218" s="5" t="s">
        <v>30</v>
      </c>
    </row>
    <row r="219" spans="1:2" ht="4.5" customHeight="1">
      <c r="A219">
        <v>5</v>
      </c>
      <c r="B219" s="3"/>
    </row>
    <row r="220" spans="1:2" ht="1.5" customHeight="1">
      <c r="A220">
        <v>2</v>
      </c>
      <c r="B220" s="18"/>
    </row>
    <row r="221" spans="1:2" ht="15.75" customHeight="1">
      <c r="A221">
        <v>16</v>
      </c>
      <c r="B221" s="4" t="s">
        <v>19</v>
      </c>
    </row>
    <row r="222" spans="1:2" ht="15" customHeight="1">
      <c r="A222">
        <v>15</v>
      </c>
      <c r="B222" s="16"/>
    </row>
    <row r="223" spans="1:2" ht="15.75" customHeight="1">
      <c r="A223">
        <v>16</v>
      </c>
      <c r="B223" s="17" t="s">
        <v>15</v>
      </c>
    </row>
    <row r="224" spans="1:2" ht="15" customHeight="1">
      <c r="A224">
        <v>15</v>
      </c>
      <c r="B224" s="16"/>
    </row>
    <row r="225" spans="1:2" ht="18.75" customHeight="1">
      <c r="A225">
        <v>19</v>
      </c>
      <c r="B225" s="4" t="s">
        <v>16</v>
      </c>
    </row>
    <row r="226" spans="1:2" ht="15" customHeight="1">
      <c r="A226">
        <v>15</v>
      </c>
      <c r="B226" s="16"/>
    </row>
    <row r="227" spans="1:2" ht="18.75" customHeight="1">
      <c r="A227">
        <v>19</v>
      </c>
      <c r="B227" s="17" t="s">
        <v>15</v>
      </c>
    </row>
    <row r="228" spans="1:2" ht="15" customHeight="1">
      <c r="A228">
        <v>15</v>
      </c>
      <c r="B228" s="16"/>
    </row>
    <row r="229" spans="1:2" ht="19.5" customHeight="1">
      <c r="A229">
        <v>20</v>
      </c>
      <c r="B229" s="4" t="s">
        <v>9</v>
      </c>
    </row>
    <row r="230" spans="1:2" ht="15" customHeight="1">
      <c r="A230">
        <v>15</v>
      </c>
      <c r="B230" s="16"/>
    </row>
    <row r="231" spans="1:2" ht="19.5" customHeight="1">
      <c r="A231">
        <v>20</v>
      </c>
      <c r="B231" s="17" t="s">
        <v>10</v>
      </c>
    </row>
    <row r="232" spans="1:2" ht="15" customHeight="1">
      <c r="A232">
        <v>15</v>
      </c>
      <c r="B232" s="16"/>
    </row>
    <row r="233" spans="1:2" ht="21" customHeight="1">
      <c r="A233">
        <v>21</v>
      </c>
      <c r="B233" s="4" t="s">
        <v>11</v>
      </c>
    </row>
    <row r="234" spans="1:2" ht="15" customHeight="1">
      <c r="A234">
        <v>15</v>
      </c>
      <c r="B234" s="16"/>
    </row>
    <row r="235" spans="1:2" ht="21.75" customHeight="1">
      <c r="A235">
        <v>22</v>
      </c>
      <c r="B235" s="17" t="s">
        <v>10</v>
      </c>
    </row>
    <row r="236" spans="1:2" ht="15.75" customHeight="1">
      <c r="A236" s="15">
        <v>16</v>
      </c>
      <c r="B236" s="16"/>
    </row>
    <row r="237" spans="1:2" ht="28.5" customHeight="1">
      <c r="A237">
        <v>29</v>
      </c>
      <c r="B237" s="4" t="s">
        <v>9</v>
      </c>
    </row>
    <row r="238" spans="1:2" ht="16.5" customHeight="1">
      <c r="A238">
        <v>17</v>
      </c>
      <c r="B238" s="16"/>
    </row>
    <row r="239" spans="1:2" ht="30.75" customHeight="1">
      <c r="A239">
        <v>31</v>
      </c>
      <c r="B239" s="17" t="s">
        <v>10</v>
      </c>
    </row>
    <row r="240" spans="1:2" ht="16.5" customHeight="1">
      <c r="A240">
        <v>17</v>
      </c>
      <c r="B240" s="16"/>
    </row>
    <row r="241" spans="1:2" ht="33.75" customHeight="1">
      <c r="A241">
        <v>34</v>
      </c>
      <c r="B241" s="4" t="s">
        <v>11</v>
      </c>
    </row>
    <row r="242" spans="1:2" ht="18" customHeight="1">
      <c r="A242">
        <v>18</v>
      </c>
      <c r="B242" s="16"/>
    </row>
    <row r="243" spans="1:2" ht="40.5" customHeight="1">
      <c r="A243">
        <v>41</v>
      </c>
      <c r="B243" s="17" t="s">
        <v>10</v>
      </c>
    </row>
    <row r="244" spans="1:2" ht="18.75" customHeight="1">
      <c r="A244">
        <v>19</v>
      </c>
      <c r="B244" s="16"/>
    </row>
    <row r="245" spans="1:2" ht="63" customHeight="1">
      <c r="A245">
        <v>63</v>
      </c>
      <c r="B245" s="4" t="s">
        <v>17</v>
      </c>
    </row>
    <row r="246" spans="1:2" ht="15" customHeight="1">
      <c r="A246">
        <v>15</v>
      </c>
      <c r="B246" s="16"/>
    </row>
    <row r="247" ht="13.5">
      <c r="A247">
        <f>SUM(A219:A246)</f>
        <v>565</v>
      </c>
    </row>
    <row r="249" ht="13.5">
      <c r="B249" s="5" t="s">
        <v>31</v>
      </c>
    </row>
    <row r="250" spans="1:2" ht="4.5" customHeight="1">
      <c r="A250">
        <v>5</v>
      </c>
      <c r="B250" s="3"/>
    </row>
    <row r="251" spans="1:2" ht="1.5" customHeight="1">
      <c r="A251">
        <v>2</v>
      </c>
      <c r="B251" s="18"/>
    </row>
    <row r="252" spans="1:2" ht="16.5" customHeight="1">
      <c r="A252">
        <v>17</v>
      </c>
      <c r="B252" s="4" t="s">
        <v>19</v>
      </c>
    </row>
    <row r="253" spans="1:2" ht="15.75" customHeight="1">
      <c r="A253">
        <v>16</v>
      </c>
      <c r="B253" s="16"/>
    </row>
    <row r="254" spans="1:2" ht="15.75" customHeight="1">
      <c r="A254">
        <v>16</v>
      </c>
      <c r="B254" s="17" t="s">
        <v>15</v>
      </c>
    </row>
    <row r="255" spans="1:2" ht="15.75" customHeight="1">
      <c r="A255">
        <v>16</v>
      </c>
      <c r="B255" s="16"/>
    </row>
    <row r="256" spans="1:2" ht="18.75" customHeight="1">
      <c r="A256">
        <v>19</v>
      </c>
      <c r="B256" s="4" t="s">
        <v>16</v>
      </c>
    </row>
    <row r="257" spans="1:2" ht="15.75" customHeight="1">
      <c r="A257">
        <v>16</v>
      </c>
      <c r="B257" s="16"/>
    </row>
    <row r="258" spans="1:2" ht="18.75" customHeight="1">
      <c r="A258">
        <v>19</v>
      </c>
      <c r="B258" s="17" t="s">
        <v>15</v>
      </c>
    </row>
    <row r="259" spans="1:2" ht="15.75" customHeight="1">
      <c r="A259">
        <v>16</v>
      </c>
      <c r="B259" s="16"/>
    </row>
    <row r="260" spans="1:2" ht="21" customHeight="1">
      <c r="A260">
        <v>21</v>
      </c>
      <c r="B260" s="4" t="s">
        <v>9</v>
      </c>
    </row>
    <row r="261" spans="1:2" ht="15.75" customHeight="1">
      <c r="A261">
        <v>16</v>
      </c>
      <c r="B261" s="16"/>
    </row>
    <row r="262" spans="1:2" ht="21.75" customHeight="1">
      <c r="A262">
        <v>22</v>
      </c>
      <c r="B262" s="17" t="s">
        <v>10</v>
      </c>
    </row>
    <row r="263" spans="1:2" ht="15.75" customHeight="1">
      <c r="A263">
        <v>16</v>
      </c>
      <c r="B263" s="16"/>
    </row>
    <row r="264" spans="1:2" ht="21.75" customHeight="1">
      <c r="A264">
        <v>22</v>
      </c>
      <c r="B264" s="4" t="s">
        <v>11</v>
      </c>
    </row>
    <row r="265" spans="1:2" ht="15.75" customHeight="1">
      <c r="A265">
        <v>16</v>
      </c>
      <c r="B265" s="16"/>
    </row>
    <row r="266" spans="1:2" ht="25.5" customHeight="1">
      <c r="A266">
        <v>26</v>
      </c>
      <c r="B266" s="17" t="s">
        <v>10</v>
      </c>
    </row>
    <row r="267" spans="1:2" ht="15.75" customHeight="1">
      <c r="A267" s="15">
        <v>16</v>
      </c>
      <c r="B267" s="16"/>
    </row>
    <row r="268" spans="1:2" ht="30.75" customHeight="1">
      <c r="A268">
        <v>31</v>
      </c>
      <c r="B268" s="4" t="s">
        <v>9</v>
      </c>
    </row>
    <row r="269" spans="1:2" ht="16.5" customHeight="1">
      <c r="A269">
        <v>17</v>
      </c>
      <c r="B269" s="16"/>
    </row>
    <row r="270" spans="1:2" ht="33" customHeight="1">
      <c r="A270">
        <v>33</v>
      </c>
      <c r="B270" s="17" t="s">
        <v>10</v>
      </c>
    </row>
    <row r="271" spans="1:2" ht="18" customHeight="1">
      <c r="A271">
        <v>18</v>
      </c>
      <c r="B271" s="16"/>
    </row>
    <row r="272" spans="1:2" ht="36.75" customHeight="1">
      <c r="A272">
        <v>37</v>
      </c>
      <c r="B272" s="4" t="s">
        <v>11</v>
      </c>
    </row>
    <row r="273" spans="1:2" ht="18.75" customHeight="1">
      <c r="A273">
        <v>19</v>
      </c>
      <c r="B273" s="16"/>
    </row>
    <row r="274" spans="1:2" ht="43.5" customHeight="1">
      <c r="A274">
        <v>44</v>
      </c>
      <c r="B274" s="17" t="s">
        <v>10</v>
      </c>
    </row>
    <row r="275" spans="1:2" ht="19.5" customHeight="1">
      <c r="A275">
        <v>20</v>
      </c>
      <c r="B275" s="16"/>
    </row>
    <row r="276" spans="1:2" ht="66" customHeight="1">
      <c r="A276">
        <v>66</v>
      </c>
      <c r="B276" s="4" t="s">
        <v>17</v>
      </c>
    </row>
    <row r="277" spans="1:2" ht="15" customHeight="1">
      <c r="A277">
        <v>15</v>
      </c>
      <c r="B277" s="16"/>
    </row>
    <row r="278" ht="13.5">
      <c r="A278">
        <f>SUM(A250:A277)</f>
        <v>597</v>
      </c>
    </row>
    <row r="280" ht="13.5">
      <c r="B280" s="5" t="s">
        <v>18</v>
      </c>
    </row>
    <row r="281" spans="1:3" ht="4.5" customHeight="1">
      <c r="A281">
        <v>5</v>
      </c>
      <c r="B281" s="3"/>
      <c r="C281"/>
    </row>
    <row r="282" spans="1:3" ht="1.5" customHeight="1">
      <c r="A282">
        <v>2</v>
      </c>
      <c r="B282" s="18"/>
      <c r="C282"/>
    </row>
    <row r="283" spans="1:3" ht="15.75" customHeight="1">
      <c r="A283">
        <v>16</v>
      </c>
      <c r="B283" s="4" t="s">
        <v>19</v>
      </c>
      <c r="C283"/>
    </row>
    <row r="284" spans="1:3" ht="15.75" customHeight="1">
      <c r="A284">
        <v>16</v>
      </c>
      <c r="B284" s="16"/>
      <c r="C284"/>
    </row>
    <row r="285" spans="1:3" ht="16.5" customHeight="1">
      <c r="A285">
        <v>17</v>
      </c>
      <c r="B285" s="17" t="s">
        <v>15</v>
      </c>
      <c r="C285"/>
    </row>
    <row r="286" spans="1:3" ht="15.75" customHeight="1">
      <c r="A286">
        <v>16</v>
      </c>
      <c r="B286" s="16"/>
      <c r="C286"/>
    </row>
    <row r="287" spans="1:3" ht="21" customHeight="1">
      <c r="A287">
        <v>21</v>
      </c>
      <c r="B287" s="4" t="s">
        <v>16</v>
      </c>
      <c r="C287"/>
    </row>
    <row r="288" spans="1:3" ht="15.75" customHeight="1">
      <c r="A288">
        <v>16</v>
      </c>
      <c r="B288" s="16"/>
      <c r="C288"/>
    </row>
    <row r="289" spans="1:3" ht="21" customHeight="1">
      <c r="A289">
        <v>21</v>
      </c>
      <c r="B289" s="17" t="s">
        <v>15</v>
      </c>
      <c r="C289"/>
    </row>
    <row r="290" spans="1:3" ht="16.5" customHeight="1">
      <c r="A290">
        <v>17</v>
      </c>
      <c r="B290" s="16"/>
      <c r="C290"/>
    </row>
    <row r="291" spans="1:3" ht="21.75" customHeight="1">
      <c r="A291">
        <v>22</v>
      </c>
      <c r="B291" s="4" t="s">
        <v>9</v>
      </c>
      <c r="C291"/>
    </row>
    <row r="292" spans="1:3" ht="16.5" customHeight="1">
      <c r="A292">
        <v>17</v>
      </c>
      <c r="B292" s="16"/>
      <c r="C292"/>
    </row>
    <row r="293" spans="1:3" ht="22.5" customHeight="1">
      <c r="A293">
        <v>23</v>
      </c>
      <c r="B293" s="17" t="s">
        <v>10</v>
      </c>
      <c r="C293"/>
    </row>
    <row r="294" spans="1:3" ht="16.5" customHeight="1">
      <c r="A294">
        <v>17</v>
      </c>
      <c r="B294" s="16"/>
      <c r="C294"/>
    </row>
    <row r="295" spans="1:3" ht="22.5" customHeight="1">
      <c r="A295">
        <v>23</v>
      </c>
      <c r="B295" s="4" t="s">
        <v>11</v>
      </c>
      <c r="C295"/>
    </row>
    <row r="296" spans="1:3" ht="16.5" customHeight="1">
      <c r="A296">
        <v>17</v>
      </c>
      <c r="B296" s="16"/>
      <c r="C296"/>
    </row>
    <row r="297" spans="1:3" ht="27.75" customHeight="1">
      <c r="A297">
        <v>28</v>
      </c>
      <c r="B297" s="17" t="s">
        <v>10</v>
      </c>
      <c r="C297"/>
    </row>
    <row r="298" spans="1:3" ht="16.5" customHeight="1">
      <c r="A298" s="15">
        <v>17</v>
      </c>
      <c r="B298" s="16"/>
      <c r="C298"/>
    </row>
    <row r="299" spans="1:3" ht="33" customHeight="1">
      <c r="A299">
        <v>33</v>
      </c>
      <c r="B299" s="4" t="s">
        <v>9</v>
      </c>
      <c r="C299"/>
    </row>
    <row r="300" spans="1:3" ht="18" customHeight="1">
      <c r="A300">
        <v>18</v>
      </c>
      <c r="B300" s="16"/>
      <c r="C300"/>
    </row>
    <row r="301" spans="1:3" ht="34.5" customHeight="1">
      <c r="A301">
        <v>35</v>
      </c>
      <c r="B301" s="17" t="s">
        <v>10</v>
      </c>
      <c r="C301"/>
    </row>
    <row r="302" spans="1:3" ht="18.75" customHeight="1">
      <c r="A302">
        <v>19</v>
      </c>
      <c r="B302" s="16"/>
      <c r="C302"/>
    </row>
    <row r="303" spans="1:3" ht="39.75" customHeight="1">
      <c r="A303">
        <v>40</v>
      </c>
      <c r="B303" s="4" t="s">
        <v>11</v>
      </c>
      <c r="C303"/>
    </row>
    <row r="304" spans="1:3" ht="19.5" customHeight="1">
      <c r="A304">
        <v>20</v>
      </c>
      <c r="B304" s="16"/>
      <c r="C304"/>
    </row>
    <row r="305" spans="1:3" ht="46.5" customHeight="1">
      <c r="A305">
        <v>47</v>
      </c>
      <c r="B305" s="17" t="s">
        <v>10</v>
      </c>
      <c r="C305"/>
    </row>
    <row r="306" spans="1:3" ht="19.5" customHeight="1">
      <c r="A306">
        <v>20</v>
      </c>
      <c r="B306" s="16"/>
      <c r="C306"/>
    </row>
    <row r="307" spans="1:3" ht="69.75" customHeight="1">
      <c r="A307">
        <v>70</v>
      </c>
      <c r="B307" s="4" t="s">
        <v>17</v>
      </c>
      <c r="C307"/>
    </row>
    <row r="308" spans="1:3" ht="15" customHeight="1">
      <c r="A308">
        <v>15</v>
      </c>
      <c r="B308" s="16"/>
      <c r="C308"/>
    </row>
    <row r="309" ht="13.5">
      <c r="A309">
        <f>SUM(A281:A308)</f>
        <v>628</v>
      </c>
    </row>
    <row r="311" ht="13.5">
      <c r="B311" s="5" t="s">
        <v>20</v>
      </c>
    </row>
    <row r="312" spans="1:3" ht="4.5" customHeight="1">
      <c r="A312">
        <v>5</v>
      </c>
      <c r="B312" s="3"/>
      <c r="C312"/>
    </row>
    <row r="313" spans="1:3" ht="1.5" customHeight="1">
      <c r="A313">
        <v>2</v>
      </c>
      <c r="B313" s="18"/>
      <c r="C313"/>
    </row>
    <row r="314" spans="1:3" ht="15.75" customHeight="1">
      <c r="A314">
        <v>16</v>
      </c>
      <c r="B314" s="4" t="s">
        <v>19</v>
      </c>
      <c r="C314"/>
    </row>
    <row r="315" spans="1:3" ht="15" customHeight="1">
      <c r="A315">
        <v>15</v>
      </c>
      <c r="B315" s="16"/>
      <c r="C315"/>
    </row>
    <row r="316" spans="1:3" ht="16.5" customHeight="1">
      <c r="A316">
        <v>17</v>
      </c>
      <c r="B316" s="17" t="s">
        <v>15</v>
      </c>
      <c r="C316"/>
    </row>
    <row r="317" spans="1:3" ht="15.75" customHeight="1">
      <c r="A317">
        <v>16</v>
      </c>
      <c r="B317" s="16"/>
      <c r="C317"/>
    </row>
    <row r="318" spans="1:3" ht="21.75" customHeight="1">
      <c r="A318">
        <v>22</v>
      </c>
      <c r="B318" s="4" t="s">
        <v>16</v>
      </c>
      <c r="C318"/>
    </row>
    <row r="319" spans="1:3" ht="16.5" customHeight="1">
      <c r="A319">
        <v>17</v>
      </c>
      <c r="B319" s="16"/>
      <c r="C319"/>
    </row>
    <row r="320" spans="1:3" ht="21.75" customHeight="1">
      <c r="A320">
        <v>22</v>
      </c>
      <c r="B320" s="17" t="s">
        <v>15</v>
      </c>
      <c r="C320"/>
    </row>
    <row r="321" spans="1:3" ht="16.5" customHeight="1">
      <c r="A321">
        <v>17</v>
      </c>
      <c r="B321" s="16"/>
      <c r="C321"/>
    </row>
    <row r="322" spans="1:3" ht="22.5" customHeight="1">
      <c r="A322">
        <v>23</v>
      </c>
      <c r="B322" s="4" t="s">
        <v>9</v>
      </c>
      <c r="C322"/>
    </row>
    <row r="323" spans="1:3" ht="16.5" customHeight="1">
      <c r="A323">
        <v>17</v>
      </c>
      <c r="B323" s="16"/>
      <c r="C323"/>
    </row>
    <row r="324" spans="1:3" ht="24" customHeight="1">
      <c r="A324">
        <v>24</v>
      </c>
      <c r="B324" s="17" t="s">
        <v>10</v>
      </c>
      <c r="C324"/>
    </row>
    <row r="325" spans="1:3" ht="16.5" customHeight="1">
      <c r="A325">
        <v>17</v>
      </c>
      <c r="B325" s="16"/>
      <c r="C325"/>
    </row>
    <row r="326" spans="1:3" ht="24" customHeight="1">
      <c r="A326">
        <v>24</v>
      </c>
      <c r="B326" s="4" t="s">
        <v>11</v>
      </c>
      <c r="C326"/>
    </row>
    <row r="327" spans="1:3" ht="16.5" customHeight="1">
      <c r="A327">
        <v>17</v>
      </c>
      <c r="B327" s="16"/>
      <c r="C327"/>
    </row>
    <row r="328" spans="1:3" ht="30" customHeight="1">
      <c r="A328">
        <v>30</v>
      </c>
      <c r="B328" s="17" t="s">
        <v>10</v>
      </c>
      <c r="C328"/>
    </row>
    <row r="329" spans="1:3" ht="18.75" customHeight="1">
      <c r="A329" s="15">
        <v>19</v>
      </c>
      <c r="B329" s="16"/>
      <c r="C329"/>
    </row>
    <row r="330" spans="1:3" ht="36" customHeight="1">
      <c r="A330">
        <v>36</v>
      </c>
      <c r="B330" s="4" t="s">
        <v>9</v>
      </c>
      <c r="C330"/>
    </row>
    <row r="331" spans="1:3" ht="19.5" customHeight="1">
      <c r="A331">
        <v>20</v>
      </c>
      <c r="B331" s="16"/>
      <c r="C331"/>
    </row>
    <row r="332" spans="1:3" ht="36.75" customHeight="1">
      <c r="A332">
        <v>37</v>
      </c>
      <c r="B332" s="17" t="s">
        <v>10</v>
      </c>
      <c r="C332"/>
    </row>
    <row r="333" spans="1:3" ht="19.5" customHeight="1">
      <c r="A333">
        <v>20</v>
      </c>
      <c r="B333" s="16"/>
      <c r="C333"/>
    </row>
    <row r="334" spans="1:3" ht="42.75" customHeight="1">
      <c r="A334">
        <v>43</v>
      </c>
      <c r="B334" s="4" t="s">
        <v>11</v>
      </c>
      <c r="C334"/>
    </row>
    <row r="335" spans="1:3" ht="21" customHeight="1">
      <c r="A335">
        <v>21</v>
      </c>
      <c r="B335" s="16"/>
      <c r="C335"/>
    </row>
    <row r="336" spans="1:3" ht="48.75" customHeight="1">
      <c r="A336">
        <v>49</v>
      </c>
      <c r="B336" s="17" t="s">
        <v>10</v>
      </c>
      <c r="C336"/>
    </row>
    <row r="337" spans="1:3" ht="21.75" customHeight="1">
      <c r="A337">
        <v>22</v>
      </c>
      <c r="B337" s="16"/>
      <c r="C337"/>
    </row>
    <row r="338" spans="1:3" ht="75" customHeight="1">
      <c r="A338">
        <v>75</v>
      </c>
      <c r="B338" s="4" t="s">
        <v>17</v>
      </c>
      <c r="C338"/>
    </row>
    <row r="339" spans="1:3" ht="15.75" customHeight="1">
      <c r="A339">
        <v>16</v>
      </c>
      <c r="B339" s="16"/>
      <c r="C339"/>
    </row>
    <row r="340" ht="13.5">
      <c r="A340">
        <f>SUM(A312:A339)</f>
        <v>659</v>
      </c>
    </row>
    <row r="342" ht="13.5">
      <c r="B342" s="5" t="s">
        <v>21</v>
      </c>
    </row>
    <row r="343" spans="1:3" ht="4.5" customHeight="1">
      <c r="A343">
        <v>5</v>
      </c>
      <c r="B343" s="3"/>
      <c r="C343"/>
    </row>
    <row r="344" spans="1:3" ht="1.5" customHeight="1">
      <c r="A344">
        <v>2</v>
      </c>
      <c r="B344" s="18"/>
      <c r="C344"/>
    </row>
    <row r="345" spans="1:3" ht="15.75" customHeight="1">
      <c r="A345">
        <v>16</v>
      </c>
      <c r="B345" s="4" t="s">
        <v>19</v>
      </c>
      <c r="C345"/>
    </row>
    <row r="346" spans="1:3" ht="15.75" customHeight="1">
      <c r="A346">
        <v>16</v>
      </c>
      <c r="B346" s="16"/>
      <c r="C346"/>
    </row>
    <row r="347" spans="1:3" ht="16.5" customHeight="1">
      <c r="A347">
        <v>17</v>
      </c>
      <c r="B347" s="17" t="s">
        <v>15</v>
      </c>
      <c r="C347"/>
    </row>
    <row r="348" spans="1:3" ht="16.5" customHeight="1">
      <c r="A348">
        <v>17</v>
      </c>
      <c r="B348" s="16"/>
      <c r="C348"/>
    </row>
    <row r="349" spans="1:3" ht="21.75" customHeight="1">
      <c r="A349">
        <v>22</v>
      </c>
      <c r="B349" s="4" t="s">
        <v>16</v>
      </c>
      <c r="C349"/>
    </row>
    <row r="350" spans="1:3" ht="16.5" customHeight="1">
      <c r="A350">
        <v>17</v>
      </c>
      <c r="B350" s="16"/>
      <c r="C350"/>
    </row>
    <row r="351" spans="1:3" ht="22.5" customHeight="1">
      <c r="A351">
        <v>23</v>
      </c>
      <c r="B351" s="17" t="s">
        <v>15</v>
      </c>
      <c r="C351"/>
    </row>
    <row r="352" spans="1:3" ht="16.5" customHeight="1">
      <c r="A352">
        <v>17</v>
      </c>
      <c r="B352" s="16"/>
      <c r="C352"/>
    </row>
    <row r="353" spans="1:3" ht="24" customHeight="1">
      <c r="A353">
        <v>24</v>
      </c>
      <c r="B353" s="4" t="s">
        <v>9</v>
      </c>
      <c r="C353"/>
    </row>
    <row r="354" spans="1:3" ht="16.5" customHeight="1">
      <c r="A354">
        <v>17</v>
      </c>
      <c r="B354" s="16"/>
      <c r="C354"/>
    </row>
    <row r="355" spans="1:3" ht="24.75" customHeight="1">
      <c r="A355">
        <v>25</v>
      </c>
      <c r="B355" s="17" t="s">
        <v>10</v>
      </c>
      <c r="C355"/>
    </row>
    <row r="356" spans="1:3" ht="16.5" customHeight="1">
      <c r="A356">
        <v>17</v>
      </c>
      <c r="B356" s="16"/>
      <c r="C356"/>
    </row>
    <row r="357" spans="1:3" ht="25.5" customHeight="1">
      <c r="A357">
        <v>26</v>
      </c>
      <c r="B357" s="4" t="s">
        <v>11</v>
      </c>
      <c r="C357"/>
    </row>
    <row r="358" spans="1:3" ht="18" customHeight="1">
      <c r="A358">
        <v>18</v>
      </c>
      <c r="B358" s="16"/>
      <c r="C358"/>
    </row>
    <row r="359" spans="1:3" ht="31.5" customHeight="1">
      <c r="A359">
        <v>32</v>
      </c>
      <c r="B359" s="17" t="s">
        <v>10</v>
      </c>
      <c r="C359"/>
    </row>
    <row r="360" spans="1:3" ht="21" customHeight="1">
      <c r="A360" s="15">
        <v>21</v>
      </c>
      <c r="B360" s="16"/>
      <c r="C360"/>
    </row>
    <row r="361" spans="1:3" ht="37.5" customHeight="1">
      <c r="A361">
        <v>38</v>
      </c>
      <c r="B361" s="4" t="s">
        <v>9</v>
      </c>
      <c r="C361"/>
    </row>
    <row r="362" spans="1:3" ht="21" customHeight="1">
      <c r="A362">
        <v>22</v>
      </c>
      <c r="B362" s="16"/>
      <c r="C362"/>
    </row>
    <row r="363" spans="1:3" ht="39" customHeight="1">
      <c r="A363">
        <v>39</v>
      </c>
      <c r="B363" s="17" t="s">
        <v>10</v>
      </c>
      <c r="C363"/>
    </row>
    <row r="364" spans="1:3" ht="21" customHeight="1">
      <c r="A364">
        <v>21</v>
      </c>
      <c r="B364" s="16"/>
      <c r="C364"/>
    </row>
    <row r="365" spans="1:3" ht="45.75" customHeight="1">
      <c r="A365">
        <v>46</v>
      </c>
      <c r="B365" s="4" t="s">
        <v>11</v>
      </c>
      <c r="C365"/>
    </row>
    <row r="366" spans="1:3" ht="21.75" customHeight="1">
      <c r="A366">
        <v>22</v>
      </c>
      <c r="B366" s="16"/>
      <c r="C366"/>
    </row>
    <row r="367" spans="1:3" ht="51" customHeight="1">
      <c r="A367">
        <v>51</v>
      </c>
      <c r="B367" s="17" t="s">
        <v>10</v>
      </c>
      <c r="C367"/>
    </row>
    <row r="368" spans="1:3" ht="24" customHeight="1">
      <c r="A368">
        <v>24</v>
      </c>
      <c r="B368" s="16"/>
      <c r="C368"/>
    </row>
    <row r="369" spans="1:3" ht="79.5" customHeight="1">
      <c r="A369">
        <v>80</v>
      </c>
      <c r="B369" s="4" t="s">
        <v>17</v>
      </c>
      <c r="C369"/>
    </row>
    <row r="370" spans="1:3" ht="15.75" customHeight="1">
      <c r="A370">
        <v>16</v>
      </c>
      <c r="B370" s="16"/>
      <c r="C370"/>
    </row>
    <row r="371" ht="13.5">
      <c r="A371">
        <f>SUM(A343:A370)</f>
        <v>691</v>
      </c>
    </row>
    <row r="373" ht="13.5">
      <c r="B373" s="5" t="s">
        <v>22</v>
      </c>
    </row>
    <row r="374" spans="1:3" ht="4.5" customHeight="1">
      <c r="A374">
        <v>5</v>
      </c>
      <c r="B374" s="3"/>
      <c r="C374"/>
    </row>
    <row r="375" spans="1:3" ht="1.5" customHeight="1">
      <c r="A375">
        <v>2</v>
      </c>
      <c r="B375" s="18"/>
      <c r="C375"/>
    </row>
    <row r="376" spans="1:3" ht="15.75" customHeight="1">
      <c r="A376">
        <v>16</v>
      </c>
      <c r="B376" s="4" t="s">
        <v>19</v>
      </c>
      <c r="C376"/>
    </row>
    <row r="377" spans="1:3" ht="15.75" customHeight="1">
      <c r="A377">
        <v>16</v>
      </c>
      <c r="B377" s="16"/>
      <c r="C377"/>
    </row>
    <row r="378" spans="1:3" ht="18" customHeight="1">
      <c r="A378">
        <v>18</v>
      </c>
      <c r="B378" s="17" t="s">
        <v>15</v>
      </c>
      <c r="C378"/>
    </row>
    <row r="379" spans="1:3" ht="16.5" customHeight="1">
      <c r="A379">
        <v>17</v>
      </c>
      <c r="B379" s="16"/>
      <c r="C379"/>
    </row>
    <row r="380" spans="1:3" ht="22.5" customHeight="1">
      <c r="A380">
        <v>23</v>
      </c>
      <c r="B380" s="4" t="s">
        <v>16</v>
      </c>
      <c r="C380"/>
    </row>
    <row r="381" spans="1:3" ht="16.5" customHeight="1">
      <c r="A381">
        <v>17</v>
      </c>
      <c r="B381" s="16"/>
      <c r="C381"/>
    </row>
    <row r="382" spans="1:3" ht="24" customHeight="1">
      <c r="A382">
        <v>24</v>
      </c>
      <c r="B382" s="17" t="s">
        <v>15</v>
      </c>
      <c r="C382"/>
    </row>
    <row r="383" spans="1:3" ht="16.5" customHeight="1">
      <c r="A383">
        <v>17</v>
      </c>
      <c r="B383" s="16"/>
      <c r="C383"/>
    </row>
    <row r="384" spans="1:3" ht="24.75" customHeight="1">
      <c r="A384">
        <v>25</v>
      </c>
      <c r="B384" s="4" t="s">
        <v>9</v>
      </c>
      <c r="C384"/>
    </row>
    <row r="385" spans="1:3" ht="16.5" customHeight="1">
      <c r="A385">
        <v>17</v>
      </c>
      <c r="B385" s="16"/>
      <c r="C385"/>
    </row>
    <row r="386" spans="1:3" ht="25.5" customHeight="1">
      <c r="A386">
        <v>26</v>
      </c>
      <c r="B386" s="17" t="s">
        <v>10</v>
      </c>
      <c r="C386"/>
    </row>
    <row r="387" spans="1:3" ht="18" customHeight="1">
      <c r="A387">
        <v>18</v>
      </c>
      <c r="B387" s="16"/>
      <c r="C387"/>
    </row>
    <row r="388" spans="1:3" ht="27" customHeight="1">
      <c r="A388">
        <v>27</v>
      </c>
      <c r="B388" s="4" t="s">
        <v>11</v>
      </c>
      <c r="C388"/>
    </row>
    <row r="389" spans="1:3" ht="18.75" customHeight="1">
      <c r="A389">
        <v>19</v>
      </c>
      <c r="B389" s="16"/>
      <c r="C389"/>
    </row>
    <row r="390" spans="1:3" ht="33.75" customHeight="1">
      <c r="A390">
        <v>34</v>
      </c>
      <c r="B390" s="17" t="s">
        <v>10</v>
      </c>
      <c r="C390"/>
    </row>
    <row r="391" spans="1:3" ht="21.75" customHeight="1">
      <c r="A391" s="15">
        <v>22</v>
      </c>
      <c r="B391" s="16"/>
      <c r="C391"/>
    </row>
    <row r="392" spans="1:3" ht="39.75" customHeight="1">
      <c r="A392">
        <v>40</v>
      </c>
      <c r="B392" s="4" t="s">
        <v>9</v>
      </c>
      <c r="C392"/>
    </row>
    <row r="393" spans="1:3" ht="21.75" customHeight="1">
      <c r="A393">
        <v>22</v>
      </c>
      <c r="B393" s="16"/>
      <c r="C393"/>
    </row>
    <row r="394" spans="1:3" ht="40.5" customHeight="1">
      <c r="A394">
        <v>41</v>
      </c>
      <c r="B394" s="17" t="s">
        <v>10</v>
      </c>
      <c r="C394"/>
    </row>
    <row r="395" spans="1:3" ht="22.5" customHeight="1">
      <c r="A395">
        <v>23</v>
      </c>
      <c r="B395" s="16"/>
      <c r="C395"/>
    </row>
    <row r="396" spans="1:3" ht="48.75" customHeight="1">
      <c r="A396">
        <v>49</v>
      </c>
      <c r="B396" s="4" t="s">
        <v>11</v>
      </c>
      <c r="C396"/>
    </row>
    <row r="397" spans="1:3" ht="22.5" customHeight="1">
      <c r="A397">
        <v>24</v>
      </c>
      <c r="B397" s="16"/>
      <c r="C397"/>
    </row>
    <row r="398" spans="1:3" ht="52.5" customHeight="1">
      <c r="A398">
        <v>53</v>
      </c>
      <c r="B398" s="17" t="s">
        <v>10</v>
      </c>
      <c r="C398"/>
    </row>
    <row r="399" spans="1:3" ht="25.5" customHeight="1">
      <c r="A399">
        <v>26</v>
      </c>
      <c r="B399" s="16"/>
      <c r="C399"/>
    </row>
    <row r="400" spans="1:3" ht="84.75" customHeight="1">
      <c r="A400">
        <v>85</v>
      </c>
      <c r="B400" s="4" t="s">
        <v>17</v>
      </c>
      <c r="C400"/>
    </row>
    <row r="401" spans="1:3" ht="15.75" customHeight="1">
      <c r="A401">
        <v>16</v>
      </c>
      <c r="B401" s="16"/>
      <c r="C401"/>
    </row>
    <row r="402" ht="13.5">
      <c r="A402">
        <f>SUM(A374:A401)</f>
        <v>722</v>
      </c>
    </row>
    <row r="404" ht="13.5">
      <c r="B404" s="5" t="s">
        <v>23</v>
      </c>
    </row>
    <row r="405" spans="1:3" ht="4.5" customHeight="1">
      <c r="A405">
        <v>5</v>
      </c>
      <c r="B405" s="3"/>
      <c r="C405"/>
    </row>
    <row r="406" spans="1:3" ht="1.5" customHeight="1">
      <c r="A406">
        <v>2</v>
      </c>
      <c r="B406" s="18"/>
      <c r="C406"/>
    </row>
    <row r="407" spans="1:3" ht="15.75" customHeight="1">
      <c r="A407">
        <v>16</v>
      </c>
      <c r="B407" s="4" t="s">
        <v>19</v>
      </c>
      <c r="C407"/>
    </row>
    <row r="408" spans="1:3" ht="15.75" customHeight="1">
      <c r="A408">
        <v>16</v>
      </c>
      <c r="B408" s="16"/>
      <c r="C408"/>
    </row>
    <row r="409" spans="1:3" ht="18.75" customHeight="1">
      <c r="A409">
        <v>19</v>
      </c>
      <c r="B409" s="17" t="s">
        <v>15</v>
      </c>
      <c r="C409"/>
    </row>
    <row r="410" spans="1:3" ht="16.5" customHeight="1">
      <c r="A410">
        <v>17</v>
      </c>
      <c r="B410" s="16"/>
      <c r="C410"/>
    </row>
    <row r="411" spans="1:3" ht="22.5" customHeight="1">
      <c r="A411">
        <v>23</v>
      </c>
      <c r="B411" s="4" t="s">
        <v>16</v>
      </c>
      <c r="C411"/>
    </row>
    <row r="412" spans="1:3" ht="16.5" customHeight="1">
      <c r="A412">
        <v>17</v>
      </c>
      <c r="B412" s="16"/>
      <c r="C412"/>
    </row>
    <row r="413" spans="1:3" ht="24" customHeight="1">
      <c r="A413">
        <v>24</v>
      </c>
      <c r="B413" s="17" t="s">
        <v>15</v>
      </c>
      <c r="C413"/>
    </row>
    <row r="414" spans="1:3" ht="16.5" customHeight="1">
      <c r="A414">
        <v>17</v>
      </c>
      <c r="B414" s="16"/>
      <c r="C414"/>
    </row>
    <row r="415" spans="1:3" ht="25.5" customHeight="1">
      <c r="A415">
        <v>26</v>
      </c>
      <c r="B415" s="4" t="s">
        <v>9</v>
      </c>
      <c r="C415"/>
    </row>
    <row r="416" spans="1:3" ht="16.5" customHeight="1">
      <c r="A416">
        <v>17</v>
      </c>
      <c r="B416" s="16"/>
      <c r="C416"/>
    </row>
    <row r="417" spans="1:3" ht="25.5" customHeight="1">
      <c r="A417">
        <v>26</v>
      </c>
      <c r="B417" s="17" t="s">
        <v>10</v>
      </c>
      <c r="C417"/>
    </row>
    <row r="418" spans="1:3" ht="18" customHeight="1">
      <c r="A418">
        <v>18</v>
      </c>
      <c r="B418" s="16"/>
      <c r="C418"/>
    </row>
    <row r="419" spans="1:3" ht="27" customHeight="1">
      <c r="A419">
        <v>27</v>
      </c>
      <c r="B419" s="4" t="s">
        <v>11</v>
      </c>
      <c r="C419"/>
    </row>
    <row r="420" spans="1:3" ht="19.5" customHeight="1">
      <c r="A420">
        <v>20</v>
      </c>
      <c r="B420" s="16"/>
      <c r="C420"/>
    </row>
    <row r="421" spans="1:3" ht="34.5" customHeight="1">
      <c r="A421">
        <v>35</v>
      </c>
      <c r="B421" s="17" t="s">
        <v>10</v>
      </c>
      <c r="C421"/>
    </row>
    <row r="422" spans="1:3" ht="22.5" customHeight="1">
      <c r="A422" s="15">
        <v>23</v>
      </c>
      <c r="B422" s="16"/>
      <c r="C422"/>
    </row>
    <row r="423" spans="1:3" ht="42.75" customHeight="1">
      <c r="A423">
        <v>43</v>
      </c>
      <c r="B423" s="4" t="s">
        <v>9</v>
      </c>
      <c r="C423"/>
    </row>
    <row r="424" spans="1:3" ht="24" customHeight="1">
      <c r="A424">
        <v>24</v>
      </c>
      <c r="B424" s="16"/>
      <c r="C424"/>
    </row>
    <row r="425" spans="1:3" ht="42.75" customHeight="1">
      <c r="A425">
        <v>43</v>
      </c>
      <c r="B425" s="17" t="s">
        <v>10</v>
      </c>
      <c r="C425"/>
    </row>
    <row r="426" spans="1:3" ht="24.75" customHeight="1">
      <c r="A426">
        <v>25</v>
      </c>
      <c r="B426" s="16"/>
      <c r="C426"/>
    </row>
    <row r="427" spans="1:3" ht="51.75" customHeight="1">
      <c r="A427">
        <v>52</v>
      </c>
      <c r="B427" s="4" t="s">
        <v>11</v>
      </c>
      <c r="C427"/>
    </row>
    <row r="428" spans="1:3" ht="24.75" customHeight="1">
      <c r="A428">
        <v>25</v>
      </c>
      <c r="B428" s="16"/>
      <c r="C428"/>
    </row>
    <row r="429" spans="1:3" ht="54.75" customHeight="1">
      <c r="A429">
        <v>55</v>
      </c>
      <c r="B429" s="17" t="s">
        <v>10</v>
      </c>
      <c r="C429"/>
    </row>
    <row r="430" spans="1:3" ht="27" customHeight="1">
      <c r="A430">
        <v>27</v>
      </c>
      <c r="B430" s="16"/>
      <c r="C430"/>
    </row>
    <row r="431" spans="1:3" ht="96" customHeight="1">
      <c r="A431">
        <v>96</v>
      </c>
      <c r="B431" s="4" t="s">
        <v>17</v>
      </c>
      <c r="C431"/>
    </row>
    <row r="432" spans="1:3" ht="15.75" customHeight="1">
      <c r="A432">
        <v>16</v>
      </c>
      <c r="B432" s="16"/>
      <c r="C432"/>
    </row>
    <row r="433" ht="13.5">
      <c r="A433">
        <f>SUM(A405:A432)</f>
        <v>754</v>
      </c>
    </row>
    <row r="435" ht="13.5">
      <c r="B435" s="5" t="s">
        <v>24</v>
      </c>
    </row>
    <row r="436" spans="1:3" ht="4.5" customHeight="1">
      <c r="A436">
        <v>5</v>
      </c>
      <c r="B436" s="3"/>
      <c r="C436"/>
    </row>
    <row r="437" spans="1:3" ht="1.5" customHeight="1">
      <c r="A437">
        <v>2</v>
      </c>
      <c r="B437" s="18"/>
      <c r="C437"/>
    </row>
    <row r="438" spans="1:3" ht="16.5" customHeight="1">
      <c r="A438">
        <v>17</v>
      </c>
      <c r="B438" s="4" t="s">
        <v>19</v>
      </c>
      <c r="C438"/>
    </row>
    <row r="439" spans="1:3" ht="15.75" customHeight="1">
      <c r="A439">
        <v>16</v>
      </c>
      <c r="B439" s="16"/>
      <c r="C439"/>
    </row>
    <row r="440" spans="1:3" ht="19.5" customHeight="1">
      <c r="A440">
        <v>20</v>
      </c>
      <c r="B440" s="17" t="s">
        <v>15</v>
      </c>
      <c r="C440"/>
    </row>
    <row r="441" spans="1:3" ht="16.5" customHeight="1">
      <c r="A441">
        <v>17</v>
      </c>
      <c r="B441" s="16"/>
      <c r="C441"/>
    </row>
    <row r="442" spans="1:3" ht="24" customHeight="1">
      <c r="A442">
        <v>24</v>
      </c>
      <c r="B442" s="4" t="s">
        <v>16</v>
      </c>
      <c r="C442"/>
    </row>
    <row r="443" spans="1:3" ht="16.5" customHeight="1">
      <c r="A443">
        <v>17</v>
      </c>
      <c r="B443" s="16"/>
      <c r="C443"/>
    </row>
    <row r="444" spans="1:3" ht="24.75" customHeight="1">
      <c r="A444">
        <v>25</v>
      </c>
      <c r="B444" s="17" t="s">
        <v>15</v>
      </c>
      <c r="C444"/>
    </row>
    <row r="445" spans="1:3" ht="18" customHeight="1">
      <c r="A445">
        <v>18</v>
      </c>
      <c r="B445" s="16"/>
      <c r="C445"/>
    </row>
    <row r="446" spans="1:3" ht="27" customHeight="1">
      <c r="A446">
        <v>27</v>
      </c>
      <c r="B446" s="4" t="s">
        <v>9</v>
      </c>
      <c r="C446"/>
    </row>
    <row r="447" spans="1:3" ht="16.5" customHeight="1">
      <c r="A447">
        <v>17</v>
      </c>
      <c r="B447" s="16"/>
      <c r="C447"/>
    </row>
    <row r="448" spans="1:3" ht="27" customHeight="1">
      <c r="A448">
        <v>27</v>
      </c>
      <c r="B448" s="17" t="s">
        <v>10</v>
      </c>
      <c r="C448"/>
    </row>
    <row r="449" spans="1:3" ht="18" customHeight="1">
      <c r="A449">
        <v>18</v>
      </c>
      <c r="B449" s="16"/>
      <c r="C449"/>
    </row>
    <row r="450" spans="1:3" ht="28.5" customHeight="1">
      <c r="A450">
        <v>29</v>
      </c>
      <c r="B450" s="4" t="s">
        <v>11</v>
      </c>
      <c r="C450"/>
    </row>
    <row r="451" spans="1:3" ht="19.5" customHeight="1">
      <c r="A451">
        <v>20</v>
      </c>
      <c r="B451" s="16"/>
      <c r="C451"/>
    </row>
    <row r="452" spans="1:3" ht="36.75" customHeight="1">
      <c r="A452">
        <v>37</v>
      </c>
      <c r="B452" s="17" t="s">
        <v>10</v>
      </c>
      <c r="C452"/>
    </row>
    <row r="453" spans="1:3" ht="22.5" customHeight="1">
      <c r="A453" s="15">
        <v>23</v>
      </c>
      <c r="B453" s="16"/>
      <c r="C453"/>
    </row>
    <row r="454" spans="1:3" ht="45" customHeight="1">
      <c r="A454">
        <v>45</v>
      </c>
      <c r="B454" s="4" t="s">
        <v>9</v>
      </c>
      <c r="C454"/>
    </row>
    <row r="455" spans="1:3" ht="24" customHeight="1">
      <c r="A455">
        <v>24</v>
      </c>
      <c r="B455" s="16"/>
      <c r="C455"/>
    </row>
    <row r="456" spans="1:3" ht="45.75" customHeight="1">
      <c r="A456">
        <v>46</v>
      </c>
      <c r="B456" s="17" t="s">
        <v>10</v>
      </c>
      <c r="C456"/>
    </row>
    <row r="457" spans="1:3" ht="24.75" customHeight="1">
      <c r="A457">
        <v>25</v>
      </c>
      <c r="B457" s="16"/>
      <c r="C457"/>
    </row>
    <row r="458" spans="1:3" ht="54.75" customHeight="1">
      <c r="A458">
        <v>55</v>
      </c>
      <c r="B458" s="4" t="s">
        <v>11</v>
      </c>
      <c r="C458"/>
    </row>
    <row r="459" spans="1:3" ht="24.75" customHeight="1">
      <c r="A459">
        <v>25</v>
      </c>
      <c r="B459" s="16"/>
      <c r="C459"/>
    </row>
    <row r="460" spans="1:3" ht="57" customHeight="1">
      <c r="A460">
        <v>57</v>
      </c>
      <c r="B460" s="17" t="s">
        <v>10</v>
      </c>
      <c r="C460"/>
    </row>
    <row r="461" spans="1:3" ht="28.5" customHeight="1">
      <c r="A461">
        <v>29</v>
      </c>
      <c r="B461" s="16"/>
      <c r="C461"/>
    </row>
    <row r="462" spans="1:3" ht="102.75" customHeight="1">
      <c r="A462">
        <v>103</v>
      </c>
      <c r="B462" s="4" t="s">
        <v>17</v>
      </c>
      <c r="C462"/>
    </row>
    <row r="463" spans="1:3" ht="16.5" customHeight="1">
      <c r="A463">
        <v>17</v>
      </c>
      <c r="B463" s="16"/>
      <c r="C463"/>
    </row>
    <row r="464" ht="13.5">
      <c r="A464">
        <f>SUM(A436:A463)</f>
        <v>785</v>
      </c>
    </row>
    <row r="466" ht="13.5">
      <c r="B466" s="5" t="s">
        <v>25</v>
      </c>
    </row>
    <row r="467" spans="1:3" ht="4.5" customHeight="1">
      <c r="A467">
        <v>5</v>
      </c>
      <c r="B467" s="3"/>
      <c r="C467"/>
    </row>
    <row r="468" spans="1:3" ht="1.5" customHeight="1">
      <c r="A468">
        <v>2</v>
      </c>
      <c r="B468" s="18"/>
      <c r="C468"/>
    </row>
    <row r="469" spans="1:3" ht="18" customHeight="1">
      <c r="A469">
        <v>18</v>
      </c>
      <c r="B469" s="4" t="s">
        <v>19</v>
      </c>
      <c r="C469"/>
    </row>
    <row r="470" spans="1:3" ht="16.5" customHeight="1">
      <c r="A470">
        <v>17</v>
      </c>
      <c r="B470" s="16"/>
      <c r="C470"/>
    </row>
    <row r="471" spans="1:3" ht="19.5" customHeight="1">
      <c r="A471">
        <v>20</v>
      </c>
      <c r="B471" s="17" t="s">
        <v>15</v>
      </c>
      <c r="C471"/>
    </row>
    <row r="472" spans="1:3" ht="16.5" customHeight="1">
      <c r="A472">
        <v>17</v>
      </c>
      <c r="B472" s="16"/>
      <c r="C472"/>
    </row>
    <row r="473" spans="1:3" ht="24" customHeight="1">
      <c r="A473">
        <v>24</v>
      </c>
      <c r="B473" s="4" t="s">
        <v>16</v>
      </c>
      <c r="C473"/>
    </row>
    <row r="474" spans="1:3" ht="16.5" customHeight="1">
      <c r="A474">
        <v>17</v>
      </c>
      <c r="B474" s="16"/>
      <c r="C474"/>
    </row>
    <row r="475" spans="1:3" ht="24.75" customHeight="1">
      <c r="A475">
        <v>25</v>
      </c>
      <c r="B475" s="17" t="s">
        <v>15</v>
      </c>
      <c r="C475"/>
    </row>
    <row r="476" spans="1:3" ht="18" customHeight="1">
      <c r="A476">
        <v>18</v>
      </c>
      <c r="B476" s="16"/>
      <c r="C476"/>
    </row>
    <row r="477" spans="1:3" ht="27" customHeight="1">
      <c r="A477">
        <v>27</v>
      </c>
      <c r="B477" s="4" t="s">
        <v>9</v>
      </c>
      <c r="C477"/>
    </row>
    <row r="478" spans="1:3" ht="18" customHeight="1">
      <c r="A478">
        <v>18</v>
      </c>
      <c r="B478" s="16"/>
      <c r="C478"/>
    </row>
    <row r="479" spans="1:3" ht="27.75" customHeight="1">
      <c r="A479">
        <v>28</v>
      </c>
      <c r="B479" s="17" t="s">
        <v>10</v>
      </c>
      <c r="C479"/>
    </row>
    <row r="480" spans="1:3" ht="18.75" customHeight="1">
      <c r="A480">
        <v>19</v>
      </c>
      <c r="B480" s="16"/>
      <c r="C480"/>
    </row>
    <row r="481" spans="1:3" ht="30.75" customHeight="1">
      <c r="A481">
        <v>31</v>
      </c>
      <c r="B481" s="4" t="s">
        <v>11</v>
      </c>
      <c r="C481"/>
    </row>
    <row r="482" spans="1:3" ht="21" customHeight="1">
      <c r="A482">
        <v>21</v>
      </c>
      <c r="B482" s="16"/>
      <c r="C482"/>
    </row>
    <row r="483" spans="1:3" ht="39" customHeight="1">
      <c r="A483">
        <v>39</v>
      </c>
      <c r="B483" s="17" t="s">
        <v>10</v>
      </c>
      <c r="C483"/>
    </row>
    <row r="484" spans="1:3" ht="22.5" customHeight="1">
      <c r="A484" s="15">
        <v>23</v>
      </c>
      <c r="B484" s="16"/>
      <c r="C484"/>
    </row>
    <row r="485" spans="1:3" ht="46.5" customHeight="1">
      <c r="A485">
        <v>47</v>
      </c>
      <c r="B485" s="4" t="s">
        <v>9</v>
      </c>
      <c r="C485"/>
    </row>
    <row r="486" spans="1:3" ht="24.75" customHeight="1">
      <c r="A486">
        <v>25</v>
      </c>
      <c r="B486" s="16"/>
      <c r="C486"/>
    </row>
    <row r="487" spans="1:3" ht="48" customHeight="1">
      <c r="A487">
        <v>48</v>
      </c>
      <c r="B487" s="17" t="s">
        <v>10</v>
      </c>
      <c r="C487"/>
    </row>
    <row r="488" spans="1:3" ht="25.5" customHeight="1">
      <c r="A488">
        <v>26</v>
      </c>
      <c r="B488" s="16"/>
      <c r="C488"/>
    </row>
    <row r="489" spans="1:3" ht="57" customHeight="1">
      <c r="A489">
        <v>57</v>
      </c>
      <c r="B489" s="4" t="s">
        <v>11</v>
      </c>
      <c r="C489"/>
    </row>
    <row r="490" spans="1:3" ht="27.75" customHeight="1">
      <c r="A490">
        <v>28</v>
      </c>
      <c r="B490" s="16"/>
      <c r="C490"/>
    </row>
    <row r="491" spans="1:3" ht="58.5" customHeight="1">
      <c r="A491">
        <v>59</v>
      </c>
      <c r="B491" s="17" t="s">
        <v>10</v>
      </c>
      <c r="C491"/>
    </row>
    <row r="492" spans="1:3" ht="30" customHeight="1">
      <c r="A492">
        <v>30</v>
      </c>
      <c r="B492" s="16"/>
      <c r="C492"/>
    </row>
    <row r="493" spans="1:3" ht="109.5" customHeight="1">
      <c r="A493">
        <v>110</v>
      </c>
      <c r="B493" s="4" t="s">
        <v>17</v>
      </c>
      <c r="C493"/>
    </row>
    <row r="494" spans="1:3" ht="16.5" customHeight="1">
      <c r="A494">
        <v>17</v>
      </c>
      <c r="B494" s="16"/>
      <c r="C494"/>
    </row>
    <row r="495" ht="13.5">
      <c r="A495">
        <f>SUM(A467:A494)</f>
        <v>816</v>
      </c>
    </row>
    <row r="497" ht="13.5">
      <c r="B497" s="5" t="s">
        <v>32</v>
      </c>
    </row>
    <row r="498" spans="1:3" ht="4.5" customHeight="1">
      <c r="A498">
        <v>5</v>
      </c>
      <c r="B498" s="3"/>
      <c r="C498"/>
    </row>
    <row r="499" spans="1:3" ht="1.5" customHeight="1">
      <c r="A499">
        <v>2</v>
      </c>
      <c r="B499" s="18"/>
      <c r="C499"/>
    </row>
    <row r="500" spans="1:3" ht="18" customHeight="1">
      <c r="A500">
        <v>18</v>
      </c>
      <c r="B500" s="4" t="s">
        <v>19</v>
      </c>
      <c r="C500"/>
    </row>
    <row r="501" spans="1:3" ht="18" customHeight="1">
      <c r="A501">
        <v>18</v>
      </c>
      <c r="B501" s="16"/>
      <c r="C501"/>
    </row>
    <row r="502" spans="1:3" ht="21" customHeight="1">
      <c r="A502">
        <v>21</v>
      </c>
      <c r="B502" s="17" t="s">
        <v>15</v>
      </c>
      <c r="C502"/>
    </row>
    <row r="503" spans="1:3" ht="18" customHeight="1">
      <c r="A503">
        <v>18</v>
      </c>
      <c r="B503" s="16"/>
      <c r="C503"/>
    </row>
    <row r="504" spans="1:3" ht="24.75" customHeight="1">
      <c r="A504">
        <v>25</v>
      </c>
      <c r="B504" s="4" t="s">
        <v>16</v>
      </c>
      <c r="C504"/>
    </row>
    <row r="505" spans="1:3" ht="18" customHeight="1">
      <c r="A505">
        <v>18</v>
      </c>
      <c r="B505" s="16"/>
      <c r="C505"/>
    </row>
    <row r="506" spans="1:3" ht="25.5" customHeight="1">
      <c r="A506">
        <v>26</v>
      </c>
      <c r="B506" s="17" t="s">
        <v>15</v>
      </c>
      <c r="C506"/>
    </row>
    <row r="507" spans="1:3" ht="18.75" customHeight="1">
      <c r="A507">
        <v>19</v>
      </c>
      <c r="B507" s="16"/>
      <c r="C507"/>
    </row>
    <row r="508" spans="1:3" ht="27.75" customHeight="1">
      <c r="A508">
        <v>28</v>
      </c>
      <c r="B508" s="4" t="s">
        <v>9</v>
      </c>
      <c r="C508"/>
    </row>
    <row r="509" spans="1:3" ht="18.75" customHeight="1">
      <c r="A509">
        <v>19</v>
      </c>
      <c r="B509" s="16"/>
      <c r="C509"/>
    </row>
    <row r="510" spans="1:3" ht="30" customHeight="1">
      <c r="A510">
        <v>30</v>
      </c>
      <c r="B510" s="17" t="s">
        <v>10</v>
      </c>
      <c r="C510"/>
    </row>
    <row r="511" spans="1:3" ht="19.5" customHeight="1">
      <c r="A511">
        <v>20</v>
      </c>
      <c r="B511" s="16"/>
      <c r="C511"/>
    </row>
    <row r="512" spans="1:3" ht="31.5" customHeight="1">
      <c r="A512">
        <v>32</v>
      </c>
      <c r="B512" s="4" t="s">
        <v>11</v>
      </c>
      <c r="C512"/>
    </row>
    <row r="513" spans="1:3" ht="22.5" customHeight="1">
      <c r="A513">
        <v>23</v>
      </c>
      <c r="B513" s="16"/>
      <c r="C513"/>
    </row>
    <row r="514" spans="1:3" ht="40.5" customHeight="1">
      <c r="A514">
        <v>41</v>
      </c>
      <c r="B514" s="17" t="s">
        <v>10</v>
      </c>
      <c r="C514"/>
    </row>
    <row r="515" spans="1:3" ht="27" customHeight="1">
      <c r="A515" s="15">
        <v>27</v>
      </c>
      <c r="B515" s="16"/>
      <c r="C515"/>
    </row>
    <row r="516" spans="1:3" ht="48" customHeight="1">
      <c r="A516">
        <v>48</v>
      </c>
      <c r="B516" s="4" t="s">
        <v>9</v>
      </c>
      <c r="C516"/>
    </row>
    <row r="517" spans="1:3" ht="27" customHeight="1">
      <c r="A517">
        <v>27</v>
      </c>
      <c r="B517" s="16"/>
      <c r="C517"/>
    </row>
    <row r="518" spans="1:3" ht="48.75" customHeight="1">
      <c r="A518">
        <v>49</v>
      </c>
      <c r="B518" s="17" t="s">
        <v>10</v>
      </c>
      <c r="C518"/>
    </row>
    <row r="519" spans="1:3" ht="27.75" customHeight="1">
      <c r="A519">
        <v>28</v>
      </c>
      <c r="B519" s="16"/>
      <c r="C519"/>
    </row>
    <row r="520" spans="1:3" ht="57.75" customHeight="1">
      <c r="A520">
        <v>58</v>
      </c>
      <c r="B520" s="4" t="s">
        <v>11</v>
      </c>
      <c r="C520"/>
    </row>
    <row r="521" spans="1:3" ht="27.75" customHeight="1">
      <c r="A521">
        <v>28</v>
      </c>
      <c r="B521" s="16"/>
      <c r="C521"/>
    </row>
    <row r="522" spans="1:3" ht="60" customHeight="1">
      <c r="A522">
        <v>60</v>
      </c>
      <c r="B522" s="17" t="s">
        <v>10</v>
      </c>
      <c r="C522"/>
    </row>
    <row r="523" spans="1:3" ht="30.75" customHeight="1">
      <c r="A523">
        <v>31</v>
      </c>
      <c r="B523" s="16"/>
      <c r="C523"/>
    </row>
    <row r="524" spans="1:3" ht="111.75" customHeight="1">
      <c r="A524">
        <v>112</v>
      </c>
      <c r="B524" s="4" t="s">
        <v>17</v>
      </c>
      <c r="C524"/>
    </row>
    <row r="525" spans="1:3" ht="16.5" customHeight="1">
      <c r="A525">
        <v>17</v>
      </c>
      <c r="B525" s="16"/>
      <c r="C525"/>
    </row>
    <row r="526" ht="13.5">
      <c r="A526">
        <f>SUM(A498:A525)</f>
        <v>848</v>
      </c>
    </row>
  </sheetData>
  <sheetProtection/>
  <printOptions/>
  <pageMargins left="0.7874015748031497" right="0.7874015748031497" top="0.7086614173228347" bottom="0.2755905511811024" header="0.4330708661417323" footer="0.07874015748031496"/>
  <pageSetup horizontalDpi="600" verticalDpi="600" orientation="portrait" paperSize="9" r:id="rId1"/>
  <headerFooter alignWithMargins="0">
    <oddFooter>&amp;C&amp;P ページ</oddFooter>
  </headerFooter>
  <rowBreaks count="16" manualBreakCount="16">
    <brk id="30" max="255" man="1"/>
    <brk id="61" max="255" man="1"/>
    <brk id="92" max="255" man="1"/>
    <brk id="123" max="255" man="1"/>
    <brk id="154" max="255" man="1"/>
    <brk id="185" max="255" man="1"/>
    <brk id="216" max="255" man="1"/>
    <brk id="247" max="255" man="1"/>
    <brk id="278" max="255" man="1"/>
    <brk id="309" max="255" man="1"/>
    <brk id="340" max="255" man="1"/>
    <brk id="371" max="255" man="1"/>
    <brk id="402" max="255" man="1"/>
    <brk id="433" max="255" man="1"/>
    <brk id="464" max="255" man="1"/>
    <brk id="4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ＮＴＴ番号情報株式会社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東海支店</dc:creator>
  <cp:keywords/>
  <dc:description/>
  <cp:lastModifiedBy>KITAMURA Shigeo</cp:lastModifiedBy>
  <cp:lastPrinted>2021-11-09T04:22:24Z</cp:lastPrinted>
  <dcterms:created xsi:type="dcterms:W3CDTF">2000-02-29T05:12:30Z</dcterms:created>
  <dcterms:modified xsi:type="dcterms:W3CDTF">2021-11-09T04:22:26Z</dcterms:modified>
  <cp:category/>
  <cp:version/>
  <cp:contentType/>
  <cp:contentStatus/>
</cp:coreProperties>
</file>